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20550" windowHeight="4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<sst xmlns="http://schemas.openxmlformats.org/spreadsheetml/2006/main" count="630" uniqueCount="115">
  <si>
    <t>Karen Levison</t>
  </si>
  <si>
    <t>*</t>
  </si>
  <si>
    <t>IAC</t>
  </si>
  <si>
    <t>Caroline Tuck</t>
  </si>
  <si>
    <t>Dagenham 88</t>
  </si>
  <si>
    <t>Dianne Crisp</t>
  </si>
  <si>
    <t>Sally Gillam</t>
  </si>
  <si>
    <t>NB Veterans are also eligible for prizes in both the younger age and overall categories but only qualify for one prize which will be the higher value prize.</t>
  </si>
  <si>
    <t>Senior Women</t>
  </si>
  <si>
    <t>Vet Women 35</t>
  </si>
  <si>
    <t>Vet Women 45</t>
  </si>
  <si>
    <t>Barking</t>
  </si>
  <si>
    <t>Vet Women 55</t>
  </si>
  <si>
    <t>Pam Jones</t>
  </si>
  <si>
    <t>Christine Sutherland</t>
  </si>
  <si>
    <t>Havering 90</t>
  </si>
  <si>
    <t xml:space="preserve">Havering </t>
  </si>
  <si>
    <t>Chigwell</t>
  </si>
  <si>
    <t>Orion</t>
  </si>
  <si>
    <t xml:space="preserve">IAC </t>
  </si>
  <si>
    <t>Stephen Philcox</t>
  </si>
  <si>
    <t>Neil Crisp</t>
  </si>
  <si>
    <t>Nigel Swinburne</t>
  </si>
  <si>
    <t>Ciaran Canavan</t>
  </si>
  <si>
    <t>Eton Manor</t>
  </si>
  <si>
    <t>Andrew Baxter</t>
  </si>
  <si>
    <t>Michael Wilson</t>
  </si>
  <si>
    <t>Grant Conway</t>
  </si>
  <si>
    <t>Adrian Frost</t>
  </si>
  <si>
    <t>Gary Cardnell</t>
  </si>
  <si>
    <t>Vet Men 60</t>
  </si>
  <si>
    <t>Dagenham</t>
  </si>
  <si>
    <t>Valentines</t>
  </si>
  <si>
    <t>Brendan O'Grady</t>
  </si>
  <si>
    <t>East London Runners</t>
  </si>
  <si>
    <t>Barking Road Runners</t>
  </si>
  <si>
    <t>Alan Rugg</t>
  </si>
  <si>
    <t>Kevin Wotton</t>
  </si>
  <si>
    <t>Tim Wright</t>
  </si>
  <si>
    <t>WGEL</t>
  </si>
  <si>
    <t>V50</t>
  </si>
  <si>
    <t>V40</t>
  </si>
  <si>
    <t>Terry Knightley</t>
  </si>
  <si>
    <t>Manjit Bedi</t>
  </si>
  <si>
    <t>Patrick Brown</t>
  </si>
  <si>
    <t>Danny Lee</t>
  </si>
  <si>
    <t>James Wilson</t>
  </si>
  <si>
    <t>Bradley Brown</t>
  </si>
  <si>
    <t xml:space="preserve"> </t>
  </si>
  <si>
    <t>Manjit Singh</t>
  </si>
  <si>
    <t>Christopher Donnellan</t>
  </si>
  <si>
    <t>Dave Daugirda</t>
  </si>
  <si>
    <t>FV35</t>
  </si>
  <si>
    <t>Ava Lee</t>
  </si>
  <si>
    <t>FV45</t>
  </si>
  <si>
    <t>Helen Ringham</t>
  </si>
  <si>
    <t>Andrea Waller</t>
  </si>
  <si>
    <t>Jennifer Akroyd</t>
  </si>
  <si>
    <t xml:space="preserve"> Rachel Coombs</t>
  </si>
  <si>
    <t>Ian Cummins</t>
  </si>
  <si>
    <t>Derek Wright</t>
  </si>
  <si>
    <t>Martin Page</t>
  </si>
  <si>
    <t>V60</t>
  </si>
  <si>
    <t>Roger Green</t>
  </si>
  <si>
    <t xml:space="preserve"> Roger Hagan</t>
  </si>
  <si>
    <t>Steve Parker</t>
  </si>
  <si>
    <t>Rob Sargent</t>
  </si>
  <si>
    <t>Steve Cheal</t>
  </si>
  <si>
    <t>FV55</t>
  </si>
  <si>
    <t>Mary O'Brien</t>
  </si>
  <si>
    <t>Paul Thompson</t>
  </si>
  <si>
    <t>Paul Williams</t>
  </si>
  <si>
    <t>Richard Potter</t>
  </si>
  <si>
    <t>Ramesh Pala</t>
  </si>
  <si>
    <t>Neil Moses</t>
  </si>
  <si>
    <t>Ben Moses</t>
  </si>
  <si>
    <t>u/a</t>
  </si>
  <si>
    <t>Reevo Anders</t>
  </si>
  <si>
    <t>Kieron Chapman</t>
  </si>
  <si>
    <t>Stragglers</t>
  </si>
  <si>
    <t>Vicky Cooper</t>
  </si>
  <si>
    <t>David Evans</t>
  </si>
  <si>
    <t>Eileen Sheridan</t>
  </si>
  <si>
    <t>Rachel  Brittle</t>
  </si>
  <si>
    <t>Billy Green</t>
  </si>
  <si>
    <t>Sheila Kennedy</t>
  </si>
  <si>
    <t>George Georgiou</t>
  </si>
  <si>
    <t>Robert Maggio</t>
  </si>
  <si>
    <t>Jayne Browne</t>
  </si>
  <si>
    <t>Don Bennett</t>
  </si>
  <si>
    <t>Timi Veerasamy</t>
  </si>
  <si>
    <t>Carol Muir</t>
  </si>
  <si>
    <t>Nicola Chester</t>
  </si>
  <si>
    <t>Wendy Saunders</t>
  </si>
  <si>
    <t>Anne Duggan</t>
  </si>
  <si>
    <t>Lee Davies</t>
  </si>
  <si>
    <t>Michael Ball</t>
  </si>
  <si>
    <t>Sam Veerasamy</t>
  </si>
  <si>
    <t>Keith Penfold</t>
  </si>
  <si>
    <t>Samantha Monk</t>
  </si>
  <si>
    <t>Women</t>
  </si>
  <si>
    <t>Men</t>
  </si>
  <si>
    <t>Best 5 of 7</t>
  </si>
  <si>
    <t>Senior Men</t>
  </si>
  <si>
    <t xml:space="preserve">Vet Men 40 </t>
  </si>
  <si>
    <t xml:space="preserve">Vet Men 50 </t>
  </si>
  <si>
    <t>1st overall</t>
  </si>
  <si>
    <t>2nd overall</t>
  </si>
  <si>
    <t>1st V40</t>
  </si>
  <si>
    <t>3rd overall</t>
  </si>
  <si>
    <t>1st V50</t>
  </si>
  <si>
    <t>1st V60</t>
  </si>
  <si>
    <t>1st FV35</t>
  </si>
  <si>
    <t>1st FV45</t>
  </si>
  <si>
    <t>1st FV55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</si>
</sst>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2"/>
    </font>
    <font>
      <b/>
      <sz val="11"/>
      <color indexed="62"/>
      <name val="Calibri"/>
      <family val="2"/>
    </font>
    <font>
      <b/>
      <sz val="8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  <font>
      <b/>
      <sz val="11"/>
      <color theme="3" tint="0.39998000860214233"/>
      <name val="Calibri"/>
      <family val="2"/>
    </font>
    <font>
      <b/>
      <sz val="8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 vertical="center" textRotation="255"/>
    </xf>
    <xf numFmtId="0" fontId="38" fillId="0" borderId="0" xfId="0" applyFont="1" applyAlignment="1">
      <alignment/>
    </xf>
    <xf numFmtId="0" fontId="39" fillId="0" borderId="0" xfId="0" applyFont="1" applyAlignment="1">
      <alignment vertical="center" textRotation="255"/>
    </xf>
    <xf numFmtId="0" fontId="0" fillId="0" borderId="0" xfId="0" applyAlignment="1">
      <alignment horizontal="center"/>
    </xf>
    <xf numFmtId="0" fontId="3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C165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21.8515625" style="0" customWidth="1"/>
    <col min="2" max="2" width="11.421875" style="0" customWidth="1"/>
    <col min="3" max="3" width="20.7109375" style="0" customWidth="1"/>
    <col min="4" max="4" width="6.57421875" style="0" customWidth="1"/>
    <col min="5" max="5" width="6.7109375" style="0" customWidth="1"/>
    <col min="6" max="6" width="7.00390625" style="0" customWidth="1"/>
    <col min="7" max="7" width="5.28125" style="0" customWidth="1"/>
    <col min="8" max="8" width="5.8515625" style="0" customWidth="1"/>
    <col min="9" max="9" width="5.28125" style="0" customWidth="1"/>
    <col min="10" max="10" width="5.421875" style="0" customWidth="1"/>
    <col min="11" max="12" width="9.140625" style="0" hidden="1" customWidth="1"/>
    <col min="13" max="13" width="7.7109375" style="0" customWidth="1"/>
    <col min="14" max="14" width="11.28125" style="0" customWidth="1"/>
  </cols>
  <sheetData>
    <row r="1" spans="4:14" ht="117">
      <c r="D1" s="4" t="s">
        <v>16</v>
      </c>
      <c r="E1" s="4" t="s">
        <v>24</v>
      </c>
      <c r="F1" s="4" t="s">
        <v>17</v>
      </c>
      <c r="G1" s="4" t="s">
        <v>18</v>
      </c>
      <c r="H1" s="4" t="s">
        <v>11</v>
      </c>
      <c r="I1" s="4" t="s">
        <v>31</v>
      </c>
      <c r="J1" s="4" t="s">
        <v>32</v>
      </c>
      <c r="M1" s="4" t="s">
        <v>102</v>
      </c>
      <c r="N1" s="5"/>
    </row>
    <row r="2" spans="1:10" ht="15">
      <c r="A2" s="1" t="s">
        <v>101</v>
      </c>
      <c r="D2" s="2"/>
      <c r="E2" s="2"/>
      <c r="F2" s="2"/>
      <c r="G2" s="2"/>
      <c r="H2" s="2"/>
      <c r="I2" s="2"/>
      <c r="J2" s="2"/>
    </row>
    <row r="3" spans="4:10" ht="15">
      <c r="D3" s="2"/>
      <c r="E3" s="2"/>
      <c r="F3" s="2"/>
      <c r="G3" s="2"/>
      <c r="H3" s="2"/>
      <c r="I3" s="2"/>
      <c r="J3" s="2"/>
    </row>
    <row r="4" spans="1:14" ht="15">
      <c r="A4" t="s">
        <v>33</v>
      </c>
      <c r="C4" t="s">
        <v>34</v>
      </c>
      <c r="D4">
        <v>1</v>
      </c>
      <c r="E4">
        <v>2</v>
      </c>
      <c r="F4" t="s">
        <v>1</v>
      </c>
      <c r="G4">
        <v>2</v>
      </c>
      <c r="H4" t="s">
        <v>1</v>
      </c>
      <c r="I4">
        <v>1</v>
      </c>
      <c r="J4">
        <v>2</v>
      </c>
      <c r="K4">
        <f>SUM((IF(D4&gt;0,D4,0)),(IF(E4&gt;0,E4,0)),(IF(F4&gt;0,F4,0)),(IF(G4&gt;0,G4,0)),(IF(H4&gt;0,H4,0)),(IF(I4&gt;0,I4,0)))</f>
        <v>6</v>
      </c>
      <c r="L4">
        <f>IF(OR(D4=0,E4=0,F4=0,G4=0,H4=0,I4=0),0,MAX(E4:I4))</f>
        <v>2</v>
      </c>
      <c r="M4">
        <f>SUM(SMALL(D4:J4,{1,2,3,4,5}))</f>
        <v>8</v>
      </c>
      <c r="N4" s="6" t="s">
        <v>106</v>
      </c>
    </row>
    <row r="5" spans="1:14" ht="15">
      <c r="A5" t="s">
        <v>23</v>
      </c>
      <c r="C5" t="s">
        <v>34</v>
      </c>
      <c r="D5">
        <v>7</v>
      </c>
      <c r="E5">
        <v>8</v>
      </c>
      <c r="F5">
        <v>11</v>
      </c>
      <c r="G5" t="s">
        <v>1</v>
      </c>
      <c r="H5">
        <v>3</v>
      </c>
      <c r="I5">
        <v>2</v>
      </c>
      <c r="J5">
        <v>7</v>
      </c>
      <c r="K5">
        <f>SUM((IF(D5&gt;0,D5,0)),(IF(E5&gt;0,E5,0)),(IF(F5&gt;0,F5,0)),(IF(G5&gt;0,G5,0)),(IF(H5&gt;0,H5,0)),(IF(I5&gt;0,I5,0)))</f>
        <v>31</v>
      </c>
      <c r="L5">
        <f>IF(OR(D5=0,E5=0,F5=0,G5=0,H5=0,I5=0),0,MAX(E5:I5))</f>
        <v>11</v>
      </c>
      <c r="M5">
        <f>SUM(SMALL(D5:J5,{1,2,3,4,5}))</f>
        <v>27</v>
      </c>
      <c r="N5" s="6" t="s">
        <v>107</v>
      </c>
    </row>
    <row r="6" spans="1:14" ht="15">
      <c r="A6" t="s">
        <v>20</v>
      </c>
      <c r="B6" t="s">
        <v>41</v>
      </c>
      <c r="C6" t="s">
        <v>35</v>
      </c>
      <c r="D6">
        <v>3</v>
      </c>
      <c r="E6">
        <v>6</v>
      </c>
      <c r="F6">
        <v>9</v>
      </c>
      <c r="G6">
        <v>7</v>
      </c>
      <c r="H6" t="s">
        <v>1</v>
      </c>
      <c r="I6">
        <v>3</v>
      </c>
      <c r="J6">
        <v>8</v>
      </c>
      <c r="K6">
        <f>SUM((IF(D6&gt;0,D6,0)),(IF(E6&gt;0,E6,0)),(IF(F6&gt;0,F6,0)),(IF(G6&gt;0,G6,0)),(IF(H6&gt;0,H6,0)),(IF(I6&gt;0,I6,0)))</f>
        <v>28</v>
      </c>
      <c r="L6">
        <f>IF(OR(D6=0,E6=0,F6=0,G6=0,H6=0,I6=0),0,MAX(E6:I6))</f>
        <v>9</v>
      </c>
      <c r="M6">
        <f>SUM(SMALL(D6:J6,{1,2,3,4,5}))</f>
        <v>27</v>
      </c>
      <c r="N6" s="6" t="s">
        <v>108</v>
      </c>
    </row>
    <row r="7" spans="1:14" ht="15">
      <c r="A7" t="s">
        <v>38</v>
      </c>
      <c r="B7" t="s">
        <v>41</v>
      </c>
      <c r="C7" t="s">
        <v>18</v>
      </c>
      <c r="D7">
        <v>11</v>
      </c>
      <c r="E7">
        <v>10</v>
      </c>
      <c r="F7" t="s">
        <v>1</v>
      </c>
      <c r="G7">
        <v>6</v>
      </c>
      <c r="H7">
        <v>4</v>
      </c>
      <c r="I7">
        <v>4</v>
      </c>
      <c r="J7">
        <v>13</v>
      </c>
      <c r="K7">
        <f>SUM((IF(D7&gt;0,D7,0)),(IF(E7&gt;0,E7,0)),(IF(F7&gt;0,F7,0)),(IF(G7&gt;0,G7,0)),(IF(H7&gt;0,H7,0)),(IF(I7&gt;0,I7,0)))</f>
        <v>35</v>
      </c>
      <c r="L7">
        <f>IF(OR(D7=0,E7=0,F7=0,G7=0,H7=0,I7=0),0,MAX(E7:I7))</f>
        <v>10</v>
      </c>
      <c r="M7">
        <f>SUM(SMALL(D7:J7,{1,2,3,4,5}))</f>
        <v>35</v>
      </c>
      <c r="N7" s="6" t="s">
        <v>109</v>
      </c>
    </row>
    <row r="8" spans="1:14" ht="15">
      <c r="A8" t="s">
        <v>36</v>
      </c>
      <c r="B8" t="s">
        <v>40</v>
      </c>
      <c r="C8" t="s">
        <v>39</v>
      </c>
      <c r="D8">
        <v>9</v>
      </c>
      <c r="E8">
        <v>12</v>
      </c>
      <c r="F8">
        <v>12</v>
      </c>
      <c r="G8">
        <v>10</v>
      </c>
      <c r="H8" t="s">
        <v>1</v>
      </c>
      <c r="I8">
        <v>7</v>
      </c>
      <c r="J8" t="s">
        <v>1</v>
      </c>
      <c r="K8">
        <f>SUM((IF(D8&gt;0,D8,0)),(IF(E8&gt;0,E8,0)),(IF(F8&gt;0,F8,0)),(IF(G8&gt;0,G8,0)),(IF(H8&gt;0,H8,0)),(IF(I8&gt;0,I8,0)))</f>
        <v>50</v>
      </c>
      <c r="L8">
        <f>IF(OR(D8=0,E8=0,F8=0,G8=0,H8=0,I8=0),0,MAX(E8:I8))</f>
        <v>12</v>
      </c>
      <c r="M8">
        <f>SUM(SMALL(D8:J8,{1,2,3,4,5}))</f>
        <v>50</v>
      </c>
      <c r="N8" s="6" t="s">
        <v>110</v>
      </c>
    </row>
    <row r="9" spans="1:13" ht="15">
      <c r="A9" t="s">
        <v>37</v>
      </c>
      <c r="B9" t="s">
        <v>41</v>
      </c>
      <c r="C9" t="s">
        <v>35</v>
      </c>
      <c r="D9">
        <v>10</v>
      </c>
      <c r="E9">
        <v>11</v>
      </c>
      <c r="F9" t="s">
        <v>1</v>
      </c>
      <c r="G9">
        <v>12</v>
      </c>
      <c r="H9" t="s">
        <v>1</v>
      </c>
      <c r="I9">
        <v>9</v>
      </c>
      <c r="J9">
        <v>16</v>
      </c>
      <c r="K9">
        <v>64</v>
      </c>
      <c r="L9">
        <v>0</v>
      </c>
      <c r="M9">
        <f>SUM(SMALL(D9:J9,{1,2,3,4,5}))</f>
        <v>58</v>
      </c>
    </row>
    <row r="10" spans="1:13" ht="15">
      <c r="A10" t="s">
        <v>43</v>
      </c>
      <c r="B10" t="s">
        <v>41</v>
      </c>
      <c r="C10" t="s">
        <v>34</v>
      </c>
      <c r="D10">
        <v>21</v>
      </c>
      <c r="E10" t="s">
        <v>1</v>
      </c>
      <c r="F10">
        <v>20</v>
      </c>
      <c r="G10">
        <v>13</v>
      </c>
      <c r="H10">
        <v>11</v>
      </c>
      <c r="I10">
        <v>8</v>
      </c>
      <c r="J10" t="s">
        <v>1</v>
      </c>
      <c r="K10">
        <f>SUM((IF(D10&gt;0,D10,0)),(IF(E10&gt;0,E10,0)),(IF(F10&gt;0,F10,0)),(IF(G10&gt;0,G10,0)),(IF(H10&gt;0,H10,0)),(IF(I10&gt;0,I10,0)))</f>
        <v>73</v>
      </c>
      <c r="L10">
        <f>IF(OR(D10=0,E10=0,F10=0,G10=0,H10=0,I10=0),0,MAX(E10:I10))</f>
        <v>20</v>
      </c>
      <c r="M10">
        <f>SUM(SMALL(D10:J10,{1,2,3,4,5}))</f>
        <v>73</v>
      </c>
    </row>
    <row r="11" spans="1:13" ht="15">
      <c r="A11" t="s">
        <v>22</v>
      </c>
      <c r="C11" t="s">
        <v>4</v>
      </c>
      <c r="D11">
        <v>22</v>
      </c>
      <c r="E11">
        <v>19</v>
      </c>
      <c r="F11">
        <v>16</v>
      </c>
      <c r="G11">
        <v>23</v>
      </c>
      <c r="H11">
        <v>10</v>
      </c>
      <c r="I11">
        <v>10</v>
      </c>
      <c r="J11" t="s">
        <v>1</v>
      </c>
      <c r="K11">
        <f>SUM((IF(D11&gt;0,D11,0)),(IF(E11&gt;0,E11,0)),(IF(F11&gt;0,F11,0)),(IF(G11&gt;0,G11,0)),(IF(H11&gt;0,H11,0)),(IF(I11&gt;0,I11,0)))</f>
        <v>100</v>
      </c>
      <c r="L11">
        <f>IF(OR(D11=0,E11=0,F11=0,G11=0,H11=0,I11=0),0,MAX(E11:I11))</f>
        <v>23</v>
      </c>
      <c r="M11">
        <f>SUM(SMALL(D11:J11,{1,2,3,4,5}))</f>
        <v>77</v>
      </c>
    </row>
    <row r="12" spans="1:13" ht="15">
      <c r="A12" t="s">
        <v>42</v>
      </c>
      <c r="B12" t="s">
        <v>40</v>
      </c>
      <c r="C12" t="s">
        <v>19</v>
      </c>
      <c r="D12">
        <v>15</v>
      </c>
      <c r="E12">
        <v>22</v>
      </c>
      <c r="F12" t="s">
        <v>1</v>
      </c>
      <c r="G12">
        <v>24</v>
      </c>
      <c r="H12">
        <v>16</v>
      </c>
      <c r="I12">
        <v>12</v>
      </c>
      <c r="J12">
        <v>17</v>
      </c>
      <c r="K12">
        <f>SUM((IF(D12&gt;0,D12,0)),(IF(E12&gt;0,E12,0)),(IF(F12&gt;0,F12,0)),(IF(G12&gt;0,G12,0)),(IF(H12&gt;0,H12,0)),(IF(I12&gt;0,I12,0)))</f>
        <v>89</v>
      </c>
      <c r="L12">
        <f>IF(OR(D12=0,E12=0,F12=0,G12=0,H12=0,I12=0),0,MAX(E12:I12))</f>
        <v>24</v>
      </c>
      <c r="M12">
        <f>SUM(SMALL(D12:J12,{1,2,3,4,5}))</f>
        <v>82</v>
      </c>
    </row>
    <row r="13" spans="1:13" ht="15">
      <c r="A13" t="s">
        <v>44</v>
      </c>
      <c r="C13" t="s">
        <v>34</v>
      </c>
      <c r="D13">
        <v>25</v>
      </c>
      <c r="E13">
        <v>21</v>
      </c>
      <c r="F13">
        <v>14</v>
      </c>
      <c r="G13">
        <v>15</v>
      </c>
      <c r="H13">
        <v>19</v>
      </c>
      <c r="I13" t="s">
        <v>1</v>
      </c>
      <c r="J13">
        <v>15</v>
      </c>
      <c r="K13">
        <f>SUM((IF(D13&gt;0,D13,0)),(IF(E13&gt;0,E13,0)),(IF(F13&gt;0,F13,0)),(IF(G13&gt;0,G13,0)),(IF(H13&gt;0,H13,0)),(IF(I13&gt;0,I13,0)))</f>
        <v>94</v>
      </c>
      <c r="L13">
        <f>IF(OR(D13=0,E13=0,F13=0,G13=0,H13=0,I13=0),0,MAX(E13:I13))</f>
        <v>21</v>
      </c>
      <c r="M13">
        <f>SUM(SMALL(D13:J13,{1,2,3,4,5}))</f>
        <v>84</v>
      </c>
    </row>
    <row r="14" spans="1:13" ht="15">
      <c r="A14" t="s">
        <v>21</v>
      </c>
      <c r="B14" t="s">
        <v>41</v>
      </c>
      <c r="C14" t="s">
        <v>19</v>
      </c>
      <c r="D14" t="s">
        <v>1</v>
      </c>
      <c r="E14">
        <v>25</v>
      </c>
      <c r="F14" t="s">
        <v>1</v>
      </c>
      <c r="G14">
        <v>27</v>
      </c>
      <c r="H14">
        <v>14</v>
      </c>
      <c r="I14">
        <v>11</v>
      </c>
      <c r="J14">
        <v>22</v>
      </c>
      <c r="M14">
        <f>SUM(SMALL(D14:J14,{1,2,3,4,5}))</f>
        <v>99</v>
      </c>
    </row>
    <row r="15" spans="1:13" ht="15">
      <c r="A15" t="s">
        <v>45</v>
      </c>
      <c r="B15" t="s">
        <v>41</v>
      </c>
      <c r="C15" t="s">
        <v>34</v>
      </c>
      <c r="D15">
        <v>26</v>
      </c>
      <c r="E15" t="s">
        <v>1</v>
      </c>
      <c r="F15">
        <v>23</v>
      </c>
      <c r="G15">
        <v>25</v>
      </c>
      <c r="H15">
        <v>18</v>
      </c>
      <c r="I15">
        <v>13</v>
      </c>
      <c r="J15">
        <v>21</v>
      </c>
      <c r="K15">
        <f>SUM((IF(D15&gt;0,D15,0)),(IF(E15&gt;0,E15,0)),(IF(F15&gt;0,F15,0)),(IF(G15&gt;0,G15,0)),(IF(H15&gt;0,H15,0)),(IF(I15&gt;0,I15,0)))</f>
        <v>105</v>
      </c>
      <c r="L15">
        <f>IF(OR(D15=0,E15=0,F15=0,G15=0,H15=0,I15=0),0,MAX(E15:I15))</f>
        <v>25</v>
      </c>
      <c r="M15">
        <f>SUM(SMALL(D15:J15,{1,2,3,4,5}))</f>
        <v>100</v>
      </c>
    </row>
    <row r="16" spans="1:13" ht="15">
      <c r="A16" t="s">
        <v>25</v>
      </c>
      <c r="B16" t="s">
        <v>41</v>
      </c>
      <c r="C16" t="s">
        <v>34</v>
      </c>
      <c r="D16">
        <v>32</v>
      </c>
      <c r="E16">
        <v>17</v>
      </c>
      <c r="F16">
        <v>19</v>
      </c>
      <c r="G16" t="s">
        <v>1</v>
      </c>
      <c r="H16">
        <v>15</v>
      </c>
      <c r="I16" t="s">
        <v>1</v>
      </c>
      <c r="J16">
        <v>20</v>
      </c>
      <c r="K16">
        <f>SUM((IF(D16&gt;0,D16,0)),(IF(E16&gt;0,E16,0)),(IF(F16&gt;0,F16,0)),(IF(G16&gt;0,G16,0)),(IF(H16&gt;0,H16,0)),(IF(I16&gt;0,I16,0)))</f>
        <v>83</v>
      </c>
      <c r="L16">
        <f>IF(OR(D16=0,E16=0,F16=0,G16=0,H16=0,I16=0),0,MAX(E16:I16))</f>
        <v>19</v>
      </c>
      <c r="M16">
        <f>SUM(SMALL(D16:J16,{1,2,3,4,5}))</f>
        <v>103</v>
      </c>
    </row>
    <row r="17" spans="1:13" ht="15">
      <c r="A17" t="s">
        <v>50</v>
      </c>
      <c r="C17" t="s">
        <v>4</v>
      </c>
      <c r="D17">
        <v>44</v>
      </c>
      <c r="E17">
        <v>29</v>
      </c>
      <c r="F17">
        <v>31</v>
      </c>
      <c r="G17">
        <v>28</v>
      </c>
      <c r="H17">
        <v>7</v>
      </c>
      <c r="I17">
        <v>15</v>
      </c>
      <c r="J17" t="s">
        <v>1</v>
      </c>
      <c r="M17">
        <f>SUM(SMALL(D17:J17,{1,2,3,4,5}))</f>
        <v>110</v>
      </c>
    </row>
    <row r="18" spans="1:13" ht="15">
      <c r="A18" t="s">
        <v>49</v>
      </c>
      <c r="B18" t="s">
        <v>48</v>
      </c>
      <c r="C18" t="s">
        <v>34</v>
      </c>
      <c r="D18">
        <v>36</v>
      </c>
      <c r="E18" t="s">
        <v>1</v>
      </c>
      <c r="F18">
        <v>22</v>
      </c>
      <c r="G18">
        <v>20</v>
      </c>
      <c r="H18">
        <v>17</v>
      </c>
      <c r="I18" t="s">
        <v>1</v>
      </c>
      <c r="J18">
        <v>23</v>
      </c>
      <c r="M18">
        <f>SUM(SMALL(D18:J18,{1,2,3,4,5}))</f>
        <v>118</v>
      </c>
    </row>
    <row r="19" spans="1:13" ht="15">
      <c r="A19" t="s">
        <v>47</v>
      </c>
      <c r="B19" t="s">
        <v>48</v>
      </c>
      <c r="C19" t="s">
        <v>35</v>
      </c>
      <c r="D19">
        <v>31</v>
      </c>
      <c r="E19">
        <v>33</v>
      </c>
      <c r="F19">
        <v>18</v>
      </c>
      <c r="G19">
        <v>31</v>
      </c>
      <c r="H19" t="s">
        <v>1</v>
      </c>
      <c r="I19">
        <v>17</v>
      </c>
      <c r="J19">
        <v>32</v>
      </c>
      <c r="M19">
        <f>SUM(SMALL(D19:J19,{1,2,3,4,5}))</f>
        <v>129</v>
      </c>
    </row>
    <row r="20" spans="1:13" ht="15">
      <c r="A20" t="s">
        <v>46</v>
      </c>
      <c r="C20" t="s">
        <v>34</v>
      </c>
      <c r="D20">
        <v>43</v>
      </c>
      <c r="E20">
        <v>24</v>
      </c>
      <c r="F20">
        <v>24</v>
      </c>
      <c r="G20" t="s">
        <v>1</v>
      </c>
      <c r="H20">
        <v>21</v>
      </c>
      <c r="I20" t="s">
        <v>1</v>
      </c>
      <c r="J20">
        <v>19</v>
      </c>
      <c r="K20">
        <f>SUM((IF(D20&gt;0,D20,0)),(IF(E20&gt;0,E20,0)),(IF(F20&gt;0,F20,0)),(IF(G20&gt;0,G20,0)),(IF(H20&gt;0,H20,0)),(IF(I20&gt;0,I20,0)))</f>
        <v>112</v>
      </c>
      <c r="L20">
        <f>IF(OR(D20=0,E20=0,F20=0,G20=0,H20=0,I20=0),0,MAX(E20:I20))</f>
        <v>24</v>
      </c>
      <c r="M20">
        <f>SUM(SMALL(D20:J20,{1,2,3,4,5}))</f>
        <v>131</v>
      </c>
    </row>
    <row r="21" spans="1:13" ht="15">
      <c r="A21" t="s">
        <v>51</v>
      </c>
      <c r="B21" t="s">
        <v>41</v>
      </c>
      <c r="C21" t="s">
        <v>24</v>
      </c>
      <c r="D21">
        <v>48</v>
      </c>
      <c r="E21">
        <v>40</v>
      </c>
      <c r="F21">
        <v>34</v>
      </c>
      <c r="G21">
        <v>30</v>
      </c>
      <c r="H21">
        <v>24</v>
      </c>
      <c r="I21">
        <v>18</v>
      </c>
      <c r="J21">
        <v>31</v>
      </c>
      <c r="M21">
        <f>SUM(SMALL(D21:J21,{1,2,3,4,5}))</f>
        <v>137</v>
      </c>
    </row>
    <row r="22" spans="1:13" ht="15">
      <c r="A22" t="s">
        <v>60</v>
      </c>
      <c r="B22" t="s">
        <v>41</v>
      </c>
      <c r="C22" t="s">
        <v>34</v>
      </c>
      <c r="D22">
        <v>49</v>
      </c>
      <c r="E22">
        <v>41</v>
      </c>
      <c r="F22">
        <v>36</v>
      </c>
      <c r="G22">
        <v>36</v>
      </c>
      <c r="H22">
        <v>25</v>
      </c>
      <c r="I22">
        <v>21</v>
      </c>
      <c r="J22">
        <v>35</v>
      </c>
      <c r="M22">
        <f>SUM(SMALL(D22:J22,{1,2,3,4,5}))</f>
        <v>153</v>
      </c>
    </row>
    <row r="23" spans="1:13" ht="15">
      <c r="A23" t="s">
        <v>26</v>
      </c>
      <c r="B23" t="s">
        <v>40</v>
      </c>
      <c r="C23" t="s">
        <v>34</v>
      </c>
      <c r="D23" t="s">
        <v>1</v>
      </c>
      <c r="E23">
        <v>42</v>
      </c>
      <c r="F23">
        <v>39</v>
      </c>
      <c r="G23" t="s">
        <v>1</v>
      </c>
      <c r="H23">
        <v>26</v>
      </c>
      <c r="I23">
        <v>22</v>
      </c>
      <c r="J23">
        <v>40</v>
      </c>
      <c r="M23">
        <f>SUM(SMALL(D23:J23,{1,2,3,4,5}))</f>
        <v>169</v>
      </c>
    </row>
    <row r="24" spans="1:13" ht="15">
      <c r="A24" t="s">
        <v>59</v>
      </c>
      <c r="B24" t="s">
        <v>41</v>
      </c>
      <c r="C24" t="s">
        <v>4</v>
      </c>
      <c r="D24">
        <v>74</v>
      </c>
      <c r="E24">
        <v>45</v>
      </c>
      <c r="F24">
        <v>66</v>
      </c>
      <c r="G24">
        <v>46</v>
      </c>
      <c r="H24">
        <v>31</v>
      </c>
      <c r="I24">
        <v>24</v>
      </c>
      <c r="J24">
        <v>42</v>
      </c>
      <c r="M24">
        <f>SUM(SMALL(D24:J24,{1,2,3,4,5}))</f>
        <v>188</v>
      </c>
    </row>
    <row r="25" spans="1:13" ht="15">
      <c r="A25" t="s">
        <v>28</v>
      </c>
      <c r="B25" t="s">
        <v>40</v>
      </c>
      <c r="C25" t="s">
        <v>24</v>
      </c>
      <c r="D25" t="s">
        <v>1</v>
      </c>
      <c r="E25" t="s">
        <v>1</v>
      </c>
      <c r="F25">
        <v>29</v>
      </c>
      <c r="G25">
        <v>43</v>
      </c>
      <c r="H25">
        <v>71</v>
      </c>
      <c r="I25">
        <v>23</v>
      </c>
      <c r="J25">
        <v>33</v>
      </c>
      <c r="M25">
        <f>SUM(SMALL(D25:J25,{1,2,3,4,5}))</f>
        <v>199</v>
      </c>
    </row>
    <row r="26" spans="1:13" ht="15">
      <c r="A26" t="s">
        <v>61</v>
      </c>
      <c r="B26" t="s">
        <v>40</v>
      </c>
      <c r="C26" t="s">
        <v>35</v>
      </c>
      <c r="D26">
        <v>63</v>
      </c>
      <c r="E26">
        <v>46</v>
      </c>
      <c r="F26">
        <v>42</v>
      </c>
      <c r="G26">
        <v>37</v>
      </c>
      <c r="H26" t="s">
        <v>1</v>
      </c>
      <c r="I26">
        <v>31</v>
      </c>
      <c r="J26">
        <v>43</v>
      </c>
      <c r="M26">
        <f>SUM(SMALL(D26:J26,{1,2,3,4,5}))</f>
        <v>199</v>
      </c>
    </row>
    <row r="27" spans="1:13" ht="15">
      <c r="A27" t="s">
        <v>27</v>
      </c>
      <c r="B27" t="s">
        <v>41</v>
      </c>
      <c r="C27" t="s">
        <v>34</v>
      </c>
      <c r="D27">
        <v>67</v>
      </c>
      <c r="E27">
        <v>51</v>
      </c>
      <c r="F27">
        <v>59</v>
      </c>
      <c r="G27">
        <v>49</v>
      </c>
      <c r="H27">
        <v>38</v>
      </c>
      <c r="I27">
        <v>25</v>
      </c>
      <c r="J27">
        <v>45</v>
      </c>
      <c r="M27">
        <f>SUM(SMALL(D27:J27,{1,2,3,4,5}))</f>
        <v>208</v>
      </c>
    </row>
    <row r="28" spans="1:13" ht="15">
      <c r="A28" t="s">
        <v>72</v>
      </c>
      <c r="C28" t="s">
        <v>34</v>
      </c>
      <c r="D28" t="s">
        <v>1</v>
      </c>
      <c r="E28">
        <v>57</v>
      </c>
      <c r="F28" t="s">
        <v>1</v>
      </c>
      <c r="G28">
        <v>47</v>
      </c>
      <c r="H28">
        <v>34</v>
      </c>
      <c r="I28">
        <v>26</v>
      </c>
      <c r="J28">
        <v>48</v>
      </c>
      <c r="M28">
        <f>SUM(SMALL(D28:J28,{1,2,3,4,5}))</f>
        <v>212</v>
      </c>
    </row>
    <row r="29" spans="1:13" ht="15">
      <c r="A29" t="s">
        <v>64</v>
      </c>
      <c r="B29" t="s">
        <v>40</v>
      </c>
      <c r="C29" t="s">
        <v>15</v>
      </c>
      <c r="D29" t="s">
        <v>1</v>
      </c>
      <c r="E29">
        <v>50</v>
      </c>
      <c r="F29">
        <v>53</v>
      </c>
      <c r="G29">
        <v>56</v>
      </c>
      <c r="H29">
        <v>37</v>
      </c>
      <c r="I29">
        <v>37</v>
      </c>
      <c r="J29">
        <v>53</v>
      </c>
      <c r="M29">
        <f>SUM(SMALL(D29:J29,{1,2,3,4,5}))</f>
        <v>230</v>
      </c>
    </row>
    <row r="30" spans="1:13" ht="15">
      <c r="A30" t="s">
        <v>29</v>
      </c>
      <c r="B30" t="s">
        <v>40</v>
      </c>
      <c r="C30" t="s">
        <v>4</v>
      </c>
      <c r="D30">
        <v>60</v>
      </c>
      <c r="E30">
        <v>48</v>
      </c>
      <c r="F30">
        <v>52</v>
      </c>
      <c r="G30">
        <v>42</v>
      </c>
      <c r="H30">
        <v>33</v>
      </c>
      <c r="I30" t="s">
        <v>1</v>
      </c>
      <c r="J30" t="s">
        <v>1</v>
      </c>
      <c r="M30">
        <f>SUM(SMALL(D30:J30,{1,2,3,4,5}))</f>
        <v>235</v>
      </c>
    </row>
    <row r="31" spans="1:13" ht="15">
      <c r="A31" t="s">
        <v>66</v>
      </c>
      <c r="B31" t="s">
        <v>40</v>
      </c>
      <c r="C31" t="s">
        <v>4</v>
      </c>
      <c r="D31">
        <v>70</v>
      </c>
      <c r="E31" t="s">
        <v>1</v>
      </c>
      <c r="F31" t="s">
        <v>1</v>
      </c>
      <c r="G31">
        <v>45</v>
      </c>
      <c r="H31">
        <v>40</v>
      </c>
      <c r="I31">
        <v>27</v>
      </c>
      <c r="J31">
        <v>58</v>
      </c>
      <c r="M31">
        <f>SUM(SMALL(D31:J31,{1,2,3,4,5}))</f>
        <v>240</v>
      </c>
    </row>
    <row r="32" spans="1:13" ht="15">
      <c r="A32" t="s">
        <v>86</v>
      </c>
      <c r="B32" t="s">
        <v>41</v>
      </c>
      <c r="C32" t="s">
        <v>34</v>
      </c>
      <c r="D32" t="s">
        <v>1</v>
      </c>
      <c r="E32">
        <v>63</v>
      </c>
      <c r="F32" t="s">
        <v>1</v>
      </c>
      <c r="G32">
        <v>55</v>
      </c>
      <c r="H32">
        <v>42</v>
      </c>
      <c r="I32">
        <v>35</v>
      </c>
      <c r="J32">
        <v>49</v>
      </c>
      <c r="M32">
        <f>SUM(SMALL(D32:J32,{1,2,3,4,5}))</f>
        <v>244</v>
      </c>
    </row>
    <row r="33" spans="1:13" ht="15">
      <c r="A33" t="s">
        <v>65</v>
      </c>
      <c r="B33" t="s">
        <v>40</v>
      </c>
      <c r="C33" t="s">
        <v>19</v>
      </c>
      <c r="D33">
        <v>66</v>
      </c>
      <c r="E33">
        <v>52</v>
      </c>
      <c r="F33">
        <v>49</v>
      </c>
      <c r="G33" t="s">
        <v>1</v>
      </c>
      <c r="H33">
        <v>47</v>
      </c>
      <c r="I33">
        <v>34</v>
      </c>
      <c r="J33" t="s">
        <v>1</v>
      </c>
      <c r="M33">
        <f>SUM(SMALL(D33:J33,{1,2,3,4,5}))</f>
        <v>248</v>
      </c>
    </row>
    <row r="34" spans="1:14" ht="15">
      <c r="A34" t="s">
        <v>63</v>
      </c>
      <c r="B34" t="s">
        <v>62</v>
      </c>
      <c r="C34" t="s">
        <v>39</v>
      </c>
      <c r="D34">
        <v>65</v>
      </c>
      <c r="E34">
        <v>49</v>
      </c>
      <c r="F34">
        <v>58</v>
      </c>
      <c r="G34">
        <v>50</v>
      </c>
      <c r="H34">
        <v>50</v>
      </c>
      <c r="I34" t="s">
        <v>1</v>
      </c>
      <c r="J34">
        <v>66</v>
      </c>
      <c r="M34">
        <f>SUM(SMALL(D34:J34,{1,2,3,4,5}))</f>
        <v>272</v>
      </c>
      <c r="N34" s="6" t="s">
        <v>111</v>
      </c>
    </row>
    <row r="35" spans="1:13" ht="15">
      <c r="A35" t="s">
        <v>67</v>
      </c>
      <c r="B35" t="s">
        <v>40</v>
      </c>
      <c r="C35" t="s">
        <v>19</v>
      </c>
      <c r="D35">
        <v>85</v>
      </c>
      <c r="E35">
        <v>59</v>
      </c>
      <c r="F35">
        <v>65</v>
      </c>
      <c r="G35">
        <v>63</v>
      </c>
      <c r="H35">
        <v>51</v>
      </c>
      <c r="I35">
        <v>40</v>
      </c>
      <c r="J35">
        <v>71</v>
      </c>
      <c r="M35">
        <f>SUM(SMALL(D35:J35,{1,2,3,4,5}))</f>
        <v>278</v>
      </c>
    </row>
    <row r="36" spans="1:13" ht="15">
      <c r="A36" t="s">
        <v>71</v>
      </c>
      <c r="B36" t="s">
        <v>40</v>
      </c>
      <c r="C36" t="s">
        <v>18</v>
      </c>
      <c r="D36">
        <v>81</v>
      </c>
      <c r="E36">
        <v>61</v>
      </c>
      <c r="F36">
        <v>67</v>
      </c>
      <c r="G36">
        <v>65</v>
      </c>
      <c r="H36">
        <v>55</v>
      </c>
      <c r="I36">
        <v>38</v>
      </c>
      <c r="J36">
        <v>69</v>
      </c>
      <c r="M36">
        <f>SUM(SMALL(D36:J36,{1,2,3,4,5}))</f>
        <v>286</v>
      </c>
    </row>
    <row r="37" spans="1:13" ht="15">
      <c r="A37" t="s">
        <v>70</v>
      </c>
      <c r="B37" t="s">
        <v>41</v>
      </c>
      <c r="C37" t="s">
        <v>34</v>
      </c>
      <c r="D37">
        <v>76</v>
      </c>
      <c r="E37">
        <v>62</v>
      </c>
      <c r="F37" t="s">
        <v>1</v>
      </c>
      <c r="G37">
        <v>67</v>
      </c>
      <c r="H37">
        <v>56</v>
      </c>
      <c r="I37">
        <v>42</v>
      </c>
      <c r="J37">
        <v>64</v>
      </c>
      <c r="M37">
        <f>SUM(SMALL(D37:J37,{1,2,3,4,5}))</f>
        <v>291</v>
      </c>
    </row>
    <row r="38" spans="1:13" ht="15">
      <c r="A38" t="s">
        <v>73</v>
      </c>
      <c r="B38" t="s">
        <v>40</v>
      </c>
      <c r="C38" t="s">
        <v>34</v>
      </c>
      <c r="D38" t="s">
        <v>1</v>
      </c>
      <c r="E38">
        <v>67</v>
      </c>
      <c r="F38">
        <v>70</v>
      </c>
      <c r="G38">
        <v>66</v>
      </c>
      <c r="H38">
        <v>54</v>
      </c>
      <c r="I38">
        <v>44</v>
      </c>
      <c r="J38">
        <v>60</v>
      </c>
      <c r="M38">
        <f>SUM(SMALL(D38:J38,{1,2,3,4,5}))</f>
        <v>291</v>
      </c>
    </row>
    <row r="39" spans="1:13" ht="15">
      <c r="A39" t="s">
        <v>74</v>
      </c>
      <c r="B39" t="s">
        <v>40</v>
      </c>
      <c r="C39" t="s">
        <v>15</v>
      </c>
      <c r="D39" t="s">
        <v>1</v>
      </c>
      <c r="E39">
        <v>69</v>
      </c>
      <c r="F39">
        <v>81</v>
      </c>
      <c r="G39">
        <v>71</v>
      </c>
      <c r="H39">
        <v>61</v>
      </c>
      <c r="I39">
        <v>46</v>
      </c>
      <c r="J39">
        <v>68</v>
      </c>
      <c r="M39">
        <f>SUM(SMALL(D39:J39,{1,2,3,4,5}))</f>
        <v>315</v>
      </c>
    </row>
    <row r="40" spans="1:13" ht="15">
      <c r="A40" t="s">
        <v>77</v>
      </c>
      <c r="B40" t="s">
        <v>40</v>
      </c>
      <c r="C40" t="s">
        <v>15</v>
      </c>
      <c r="D40" t="s">
        <v>1</v>
      </c>
      <c r="E40">
        <v>77</v>
      </c>
      <c r="F40">
        <v>78</v>
      </c>
      <c r="G40">
        <v>69</v>
      </c>
      <c r="H40">
        <v>62</v>
      </c>
      <c r="I40" t="s">
        <v>1</v>
      </c>
      <c r="J40">
        <v>70</v>
      </c>
      <c r="M40">
        <f>SUM(SMALL(D40:J40,{1,2,3,4,5}))</f>
        <v>356</v>
      </c>
    </row>
    <row r="41" spans="1:13" ht="15">
      <c r="A41" t="s">
        <v>84</v>
      </c>
      <c r="B41" t="s">
        <v>41</v>
      </c>
      <c r="C41" t="s">
        <v>19</v>
      </c>
      <c r="D41">
        <v>120</v>
      </c>
      <c r="E41" t="s">
        <v>1</v>
      </c>
      <c r="F41">
        <v>88</v>
      </c>
      <c r="G41">
        <v>88</v>
      </c>
      <c r="H41">
        <v>64</v>
      </c>
      <c r="I41">
        <v>49</v>
      </c>
      <c r="J41">
        <v>80</v>
      </c>
      <c r="M41">
        <f>SUM(SMALL(D41:J41,{1,2,3,4,5}))</f>
        <v>369</v>
      </c>
    </row>
    <row r="42" spans="1:13" ht="15">
      <c r="A42" t="s">
        <v>75</v>
      </c>
      <c r="B42" t="s">
        <v>48</v>
      </c>
      <c r="C42" t="s">
        <v>76</v>
      </c>
      <c r="D42" t="s">
        <v>1</v>
      </c>
      <c r="E42">
        <v>85</v>
      </c>
      <c r="F42">
        <v>81</v>
      </c>
      <c r="G42">
        <v>94</v>
      </c>
      <c r="H42">
        <v>59</v>
      </c>
      <c r="I42" t="s">
        <v>1</v>
      </c>
      <c r="J42">
        <v>82</v>
      </c>
      <c r="M42">
        <f>SUM(SMALL(D42:J42,{1,2,3,4,5}))</f>
        <v>401</v>
      </c>
    </row>
    <row r="43" spans="1:13" ht="15">
      <c r="A43" t="s">
        <v>78</v>
      </c>
      <c r="B43" t="s">
        <v>48</v>
      </c>
      <c r="C43" t="s">
        <v>79</v>
      </c>
      <c r="D43">
        <v>112</v>
      </c>
      <c r="E43">
        <v>81</v>
      </c>
      <c r="F43" t="s">
        <v>1</v>
      </c>
      <c r="G43">
        <v>87</v>
      </c>
      <c r="H43" t="s">
        <v>1</v>
      </c>
      <c r="I43">
        <v>47</v>
      </c>
      <c r="J43">
        <v>74</v>
      </c>
      <c r="M43">
        <f>SUM(SMALL(D43:J43,{1,2,3,4,5}))</f>
        <v>401</v>
      </c>
    </row>
    <row r="44" spans="1:13" ht="15">
      <c r="A44" t="s">
        <v>81</v>
      </c>
      <c r="B44" t="s">
        <v>41</v>
      </c>
      <c r="C44" t="s">
        <v>15</v>
      </c>
      <c r="D44" t="s">
        <v>1</v>
      </c>
      <c r="E44">
        <v>86</v>
      </c>
      <c r="F44">
        <v>98</v>
      </c>
      <c r="G44" t="s">
        <v>1</v>
      </c>
      <c r="H44">
        <v>97</v>
      </c>
      <c r="I44">
        <v>51</v>
      </c>
      <c r="J44">
        <v>86</v>
      </c>
      <c r="M44">
        <f>SUM(SMALL(D44:J44,{1,2,3,4,5}))</f>
        <v>418</v>
      </c>
    </row>
    <row r="45" spans="1:13" ht="15">
      <c r="A45" t="s">
        <v>87</v>
      </c>
      <c r="B45" t="s">
        <v>62</v>
      </c>
      <c r="C45" t="s">
        <v>24</v>
      </c>
      <c r="D45">
        <v>128</v>
      </c>
      <c r="E45" t="s">
        <v>1</v>
      </c>
      <c r="F45">
        <v>111</v>
      </c>
      <c r="G45">
        <v>108</v>
      </c>
      <c r="H45">
        <v>77</v>
      </c>
      <c r="I45">
        <v>55</v>
      </c>
      <c r="J45">
        <v>104</v>
      </c>
      <c r="M45">
        <f>SUM(SMALL(D45:J45,{1,2,3,4,5}))</f>
        <v>455</v>
      </c>
    </row>
    <row r="46" spans="1:13" ht="15">
      <c r="A46" t="s">
        <v>98</v>
      </c>
      <c r="B46" t="s">
        <v>40</v>
      </c>
      <c r="C46" t="s">
        <v>15</v>
      </c>
      <c r="D46" t="s">
        <v>1</v>
      </c>
      <c r="E46">
        <v>95</v>
      </c>
      <c r="F46" t="s">
        <v>1</v>
      </c>
      <c r="G46">
        <v>114</v>
      </c>
      <c r="H46">
        <v>82</v>
      </c>
      <c r="I46">
        <v>62</v>
      </c>
      <c r="J46">
        <v>106</v>
      </c>
      <c r="M46">
        <f>SUM(SMALL(D46:J46,{1,2,3,4,5}))</f>
        <v>459</v>
      </c>
    </row>
    <row r="47" spans="1:13" ht="15">
      <c r="A47" t="s">
        <v>89</v>
      </c>
      <c r="B47" t="s">
        <v>40</v>
      </c>
      <c r="C47" t="s">
        <v>34</v>
      </c>
      <c r="D47">
        <v>134</v>
      </c>
      <c r="E47" t="s">
        <v>1</v>
      </c>
      <c r="F47">
        <v>112</v>
      </c>
      <c r="G47">
        <v>110</v>
      </c>
      <c r="H47">
        <v>79</v>
      </c>
      <c r="I47">
        <v>63</v>
      </c>
      <c r="J47" t="s">
        <v>1</v>
      </c>
      <c r="M47">
        <f>SUM(SMALL(D47:J47,{1,2,3,4,5}))</f>
        <v>498</v>
      </c>
    </row>
    <row r="48" spans="1:13" ht="15">
      <c r="A48" t="s">
        <v>96</v>
      </c>
      <c r="B48" t="s">
        <v>62</v>
      </c>
      <c r="C48" t="s">
        <v>35</v>
      </c>
      <c r="D48">
        <v>138</v>
      </c>
      <c r="E48">
        <v>100</v>
      </c>
      <c r="F48">
        <v>114</v>
      </c>
      <c r="G48" t="s">
        <v>1</v>
      </c>
      <c r="H48" t="s">
        <v>1</v>
      </c>
      <c r="I48">
        <v>64</v>
      </c>
      <c r="J48">
        <v>111</v>
      </c>
      <c r="M48">
        <f>SUM(SMALL(D48:J48,{1,2,3,4,5}))</f>
        <v>527</v>
      </c>
    </row>
    <row r="49" spans="1:13" ht="15">
      <c r="A49" t="s">
        <v>95</v>
      </c>
      <c r="B49" t="s">
        <v>41</v>
      </c>
      <c r="C49" t="s">
        <v>4</v>
      </c>
      <c r="D49">
        <v>140</v>
      </c>
      <c r="E49">
        <v>103</v>
      </c>
      <c r="F49">
        <v>115</v>
      </c>
      <c r="G49">
        <v>124</v>
      </c>
      <c r="H49">
        <v>92</v>
      </c>
      <c r="I49" t="s">
        <v>1</v>
      </c>
      <c r="J49">
        <v>114</v>
      </c>
      <c r="M49">
        <f>SUM(SMALL(D49:J49,{1,2,3,4,5}))</f>
        <v>548</v>
      </c>
    </row>
    <row r="50" spans="1:13" ht="15">
      <c r="A50" t="s">
        <v>97</v>
      </c>
      <c r="B50" t="s">
        <v>62</v>
      </c>
      <c r="C50" t="s">
        <v>4</v>
      </c>
      <c r="D50">
        <v>141</v>
      </c>
      <c r="E50">
        <v>104</v>
      </c>
      <c r="F50">
        <v>117</v>
      </c>
      <c r="G50">
        <v>125</v>
      </c>
      <c r="H50">
        <v>93</v>
      </c>
      <c r="I50" t="s">
        <v>1</v>
      </c>
      <c r="J50" t="s">
        <v>1</v>
      </c>
      <c r="M50">
        <f>SUM(SMALL(D50:J50,{1,2,3,4,5}))</f>
        <v>580</v>
      </c>
    </row>
    <row r="51" spans="1:10" ht="15">
      <c r="A51" s="3" t="s">
        <v>7</v>
      </c>
      <c r="D51" s="2"/>
      <c r="E51" s="2"/>
      <c r="F51" s="2"/>
      <c r="G51" s="2"/>
      <c r="H51" s="2"/>
      <c r="I51" s="2"/>
      <c r="J51" s="2"/>
    </row>
    <row r="52" spans="4:10" ht="15">
      <c r="D52" s="2"/>
      <c r="E52" s="2"/>
      <c r="F52" s="2"/>
      <c r="G52" s="2"/>
      <c r="H52" s="2"/>
      <c r="I52" s="2"/>
      <c r="J52" s="2"/>
    </row>
    <row r="53" spans="1:10" ht="15">
      <c r="A53" s="1" t="s">
        <v>103</v>
      </c>
      <c r="D53" s="2"/>
      <c r="E53" s="2"/>
      <c r="F53" s="2"/>
      <c r="G53" s="2"/>
      <c r="H53" s="2"/>
      <c r="I53" s="2"/>
      <c r="J53" s="2"/>
    </row>
    <row r="54" spans="1:13" ht="15">
      <c r="A54" t="s">
        <v>33</v>
      </c>
      <c r="C54" t="s">
        <v>34</v>
      </c>
      <c r="D54">
        <v>1</v>
      </c>
      <c r="E54">
        <v>2</v>
      </c>
      <c r="F54" t="s">
        <v>1</v>
      </c>
      <c r="G54">
        <v>2</v>
      </c>
      <c r="H54" t="s">
        <v>1</v>
      </c>
      <c r="I54">
        <v>1</v>
      </c>
      <c r="J54">
        <v>2</v>
      </c>
      <c r="K54">
        <f>SUM((IF(D54&gt;0,D54,0)),(IF(E54&gt;0,E54,0)),(IF(F54&gt;0,F54,0)),(IF(G54&gt;0,G54,0)),(IF(H54&gt;0,H54,0)),(IF(I54&gt;0,I54,0)))</f>
        <v>6</v>
      </c>
      <c r="L54">
        <f>IF(OR(D54=0,E54=0,F54=0,G54=0,H54=0,I54=0),0,MAX(E54:I54))</f>
        <v>2</v>
      </c>
      <c r="M54">
        <f>SUM(SMALL(D54:J54,{1,2,3,4,5}))</f>
        <v>8</v>
      </c>
    </row>
    <row r="55" spans="1:13" ht="15">
      <c r="A55" t="s">
        <v>23</v>
      </c>
      <c r="C55" t="s">
        <v>34</v>
      </c>
      <c r="D55">
        <v>7</v>
      </c>
      <c r="E55">
        <v>8</v>
      </c>
      <c r="F55">
        <v>11</v>
      </c>
      <c r="G55" t="s">
        <v>1</v>
      </c>
      <c r="H55">
        <v>3</v>
      </c>
      <c r="I55">
        <v>2</v>
      </c>
      <c r="J55">
        <v>7</v>
      </c>
      <c r="K55">
        <f>SUM((IF(D55&gt;0,D55,0)),(IF(E55&gt;0,E55,0)),(IF(F55&gt;0,F55,0)),(IF(G55&gt;0,G55,0)),(IF(H55&gt;0,H55,0)),(IF(I55&gt;0,I55,0)))</f>
        <v>31</v>
      </c>
      <c r="L55">
        <f>IF(OR(D55=0,E55=0,F55=0,G55=0,H55=0,I55=0),0,MAX(E55:I55))</f>
        <v>11</v>
      </c>
      <c r="M55">
        <f>SUM(SMALL(D55:J55,{1,2,3,4,5}))</f>
        <v>27</v>
      </c>
    </row>
    <row r="56" spans="1:13" ht="15">
      <c r="A56" t="s">
        <v>22</v>
      </c>
      <c r="C56" t="s">
        <v>4</v>
      </c>
      <c r="D56">
        <v>22</v>
      </c>
      <c r="E56">
        <v>19</v>
      </c>
      <c r="F56">
        <v>16</v>
      </c>
      <c r="G56">
        <v>23</v>
      </c>
      <c r="H56">
        <v>10</v>
      </c>
      <c r="I56">
        <v>10</v>
      </c>
      <c r="J56" t="s">
        <v>1</v>
      </c>
      <c r="K56">
        <f>SUM((IF(D56&gt;0,D56,0)),(IF(E56&gt;0,E56,0)),(IF(F56&gt;0,F56,0)),(IF(G56&gt;0,G56,0)),(IF(H56&gt;0,H56,0)),(IF(I56&gt;0,I56,0)))</f>
        <v>100</v>
      </c>
      <c r="L56">
        <f>IF(OR(D56=0,E56=0,F56=0,G56=0,H56=0,I56=0),0,MAX(E56:I56))</f>
        <v>23</v>
      </c>
      <c r="M56">
        <f>SUM(SMALL(D56:J56,{1,2,3,4,5}))</f>
        <v>77</v>
      </c>
    </row>
    <row r="57" spans="1:13" ht="15">
      <c r="A57" t="s">
        <v>44</v>
      </c>
      <c r="C57" t="s">
        <v>34</v>
      </c>
      <c r="D57">
        <v>25</v>
      </c>
      <c r="E57">
        <v>21</v>
      </c>
      <c r="F57">
        <v>14</v>
      </c>
      <c r="G57">
        <v>15</v>
      </c>
      <c r="H57">
        <v>19</v>
      </c>
      <c r="I57" t="s">
        <v>1</v>
      </c>
      <c r="J57">
        <v>15</v>
      </c>
      <c r="K57">
        <f>SUM((IF(D57&gt;0,D57,0)),(IF(E57&gt;0,E57,0)),(IF(F57&gt;0,F57,0)),(IF(G57&gt;0,G57,0)),(IF(H57&gt;0,H57,0)),(IF(I57&gt;0,I57,0)))</f>
        <v>94</v>
      </c>
      <c r="L57">
        <f>IF(OR(D57=0,E57=0,F57=0,G57=0,H57=0,I57=0),0,MAX(E57:I57))</f>
        <v>21</v>
      </c>
      <c r="M57">
        <f>SUM(SMALL(D57:J57,{1,2,3,4,5}))</f>
        <v>84</v>
      </c>
    </row>
    <row r="58" spans="1:13" ht="15">
      <c r="A58" t="s">
        <v>50</v>
      </c>
      <c r="C58" t="s">
        <v>4</v>
      </c>
      <c r="D58">
        <v>44</v>
      </c>
      <c r="E58">
        <v>29</v>
      </c>
      <c r="F58">
        <v>31</v>
      </c>
      <c r="G58">
        <v>28</v>
      </c>
      <c r="H58">
        <v>7</v>
      </c>
      <c r="I58">
        <v>15</v>
      </c>
      <c r="J58" t="s">
        <v>1</v>
      </c>
      <c r="M58">
        <f>SUM(SMALL(D58:J58,{1,2,3,4,5}))</f>
        <v>110</v>
      </c>
    </row>
    <row r="59" spans="1:13" ht="15">
      <c r="A59" t="s">
        <v>49</v>
      </c>
      <c r="B59" t="s">
        <v>48</v>
      </c>
      <c r="C59" t="s">
        <v>34</v>
      </c>
      <c r="D59">
        <v>36</v>
      </c>
      <c r="E59" t="s">
        <v>1</v>
      </c>
      <c r="F59">
        <v>22</v>
      </c>
      <c r="G59">
        <v>20</v>
      </c>
      <c r="H59">
        <v>17</v>
      </c>
      <c r="I59" t="s">
        <v>1</v>
      </c>
      <c r="J59">
        <v>23</v>
      </c>
      <c r="M59">
        <f>SUM(SMALL(D59:J59,{1,2,3,4,5}))</f>
        <v>118</v>
      </c>
    </row>
    <row r="60" spans="1:13" ht="15">
      <c r="A60" t="s">
        <v>47</v>
      </c>
      <c r="B60" t="s">
        <v>48</v>
      </c>
      <c r="C60" t="s">
        <v>35</v>
      </c>
      <c r="D60">
        <v>31</v>
      </c>
      <c r="E60">
        <v>33</v>
      </c>
      <c r="F60">
        <v>18</v>
      </c>
      <c r="G60">
        <v>31</v>
      </c>
      <c r="H60" t="s">
        <v>1</v>
      </c>
      <c r="I60">
        <v>17</v>
      </c>
      <c r="J60">
        <v>32</v>
      </c>
      <c r="M60">
        <f>SUM(SMALL(D60:J60,{1,2,3,4,5}))</f>
        <v>129</v>
      </c>
    </row>
    <row r="61" spans="1:13" ht="15">
      <c r="A61" t="s">
        <v>46</v>
      </c>
      <c r="C61" t="s">
        <v>34</v>
      </c>
      <c r="D61">
        <v>43</v>
      </c>
      <c r="E61">
        <v>24</v>
      </c>
      <c r="F61">
        <v>24</v>
      </c>
      <c r="G61" t="s">
        <v>1</v>
      </c>
      <c r="H61">
        <v>21</v>
      </c>
      <c r="I61" t="s">
        <v>1</v>
      </c>
      <c r="J61">
        <v>19</v>
      </c>
      <c r="K61">
        <f>SUM((IF(D61&gt;0,D61,0)),(IF(E61&gt;0,E61,0)),(IF(F61&gt;0,F61,0)),(IF(G61&gt;0,G61,0)),(IF(H61&gt;0,H61,0)),(IF(I61&gt;0,I61,0)))</f>
        <v>112</v>
      </c>
      <c r="L61">
        <f>IF(OR(D61=0,E61=0,F61=0,G61=0,H61=0,I61=0),0,MAX(E61:I61))</f>
        <v>24</v>
      </c>
      <c r="M61">
        <f>SUM(SMALL(D61:J61,{1,2,3,4,5}))</f>
        <v>131</v>
      </c>
    </row>
    <row r="62" spans="1:13" ht="15">
      <c r="A62" t="s">
        <v>72</v>
      </c>
      <c r="C62" t="s">
        <v>34</v>
      </c>
      <c r="D62" t="s">
        <v>1</v>
      </c>
      <c r="E62">
        <v>57</v>
      </c>
      <c r="F62" t="s">
        <v>1</v>
      </c>
      <c r="G62">
        <v>47</v>
      </c>
      <c r="H62">
        <v>34</v>
      </c>
      <c r="I62">
        <v>26</v>
      </c>
      <c r="J62">
        <v>48</v>
      </c>
      <c r="M62">
        <f>SUM(SMALL(D62:J62,{1,2,3,4,5}))</f>
        <v>212</v>
      </c>
    </row>
    <row r="63" spans="1:13" ht="15">
      <c r="A63" t="s">
        <v>75</v>
      </c>
      <c r="B63" t="s">
        <v>48</v>
      </c>
      <c r="C63" t="s">
        <v>76</v>
      </c>
      <c r="D63" t="s">
        <v>1</v>
      </c>
      <c r="E63">
        <v>85</v>
      </c>
      <c r="F63">
        <v>81</v>
      </c>
      <c r="G63">
        <v>94</v>
      </c>
      <c r="H63">
        <v>59</v>
      </c>
      <c r="I63" t="s">
        <v>1</v>
      </c>
      <c r="J63">
        <v>82</v>
      </c>
      <c r="M63">
        <f>SUM(SMALL(D63:J63,{1,2,3,4,5}))</f>
        <v>401</v>
      </c>
    </row>
    <row r="64" spans="1:13" ht="15">
      <c r="A64" t="s">
        <v>78</v>
      </c>
      <c r="B64" t="s">
        <v>48</v>
      </c>
      <c r="C64" t="s">
        <v>79</v>
      </c>
      <c r="D64">
        <v>112</v>
      </c>
      <c r="E64">
        <v>81</v>
      </c>
      <c r="F64" t="s">
        <v>1</v>
      </c>
      <c r="G64">
        <v>87</v>
      </c>
      <c r="H64" t="s">
        <v>1</v>
      </c>
      <c r="I64">
        <v>47</v>
      </c>
      <c r="J64">
        <v>74</v>
      </c>
      <c r="M64">
        <f>SUM(SMALL(D64:J64,{1,2,3,4,5}))</f>
        <v>401</v>
      </c>
    </row>
    <row r="66" ht="15">
      <c r="A66" s="1" t="s">
        <v>104</v>
      </c>
    </row>
    <row r="67" spans="1:13" ht="15">
      <c r="A67" t="s">
        <v>20</v>
      </c>
      <c r="B67" t="s">
        <v>41</v>
      </c>
      <c r="C67" t="s">
        <v>35</v>
      </c>
      <c r="D67">
        <v>3</v>
      </c>
      <c r="E67">
        <v>6</v>
      </c>
      <c r="F67">
        <v>9</v>
      </c>
      <c r="G67">
        <v>7</v>
      </c>
      <c r="H67" t="s">
        <v>1</v>
      </c>
      <c r="I67">
        <v>3</v>
      </c>
      <c r="J67">
        <v>8</v>
      </c>
      <c r="K67">
        <f>SUM((IF(D67&gt;0,D67,0)),(IF(E67&gt;0,E67,0)),(IF(F67&gt;0,F67,0)),(IF(G67&gt;0,G67,0)),(IF(H67&gt;0,H67,0)),(IF(I67&gt;0,I67,0)))</f>
        <v>28</v>
      </c>
      <c r="L67">
        <f>IF(OR(D67=0,E67=0,F67=0,G67=0,H67=0,I67=0),0,MAX(E67:I67))</f>
        <v>9</v>
      </c>
      <c r="M67">
        <f>SUM(SMALL(D67:J67,{1,2,3,4,5}))</f>
        <v>27</v>
      </c>
    </row>
    <row r="68" spans="1:13" ht="15">
      <c r="A68" t="s">
        <v>38</v>
      </c>
      <c r="B68" t="s">
        <v>41</v>
      </c>
      <c r="C68" t="s">
        <v>18</v>
      </c>
      <c r="D68">
        <v>11</v>
      </c>
      <c r="E68">
        <v>10</v>
      </c>
      <c r="F68" t="s">
        <v>1</v>
      </c>
      <c r="G68">
        <v>6</v>
      </c>
      <c r="H68">
        <v>4</v>
      </c>
      <c r="I68">
        <v>4</v>
      </c>
      <c r="J68">
        <v>13</v>
      </c>
      <c r="K68">
        <f>SUM((IF(D68&gt;0,D68,0)),(IF(E68&gt;0,E68,0)),(IF(F68&gt;0,F68,0)),(IF(G68&gt;0,G68,0)),(IF(H68&gt;0,H68,0)),(IF(I68&gt;0,I68,0)))</f>
        <v>35</v>
      </c>
      <c r="L68">
        <f>IF(OR(D68=0,E68=0,F68=0,G68=0,H68=0,I68=0),0,MAX(E68:I68))</f>
        <v>10</v>
      </c>
      <c r="M68">
        <f>SUM(SMALL(D68:J68,{1,2,3,4,5}))</f>
        <v>35</v>
      </c>
    </row>
    <row r="69" spans="1:13" ht="15">
      <c r="A69" t="s">
        <v>37</v>
      </c>
      <c r="B69" t="s">
        <v>41</v>
      </c>
      <c r="C69" t="s">
        <v>35</v>
      </c>
      <c r="D69">
        <v>10</v>
      </c>
      <c r="E69">
        <v>11</v>
      </c>
      <c r="F69" t="s">
        <v>1</v>
      </c>
      <c r="G69">
        <v>12</v>
      </c>
      <c r="H69" t="s">
        <v>1</v>
      </c>
      <c r="I69">
        <v>9</v>
      </c>
      <c r="J69">
        <v>16</v>
      </c>
      <c r="K69">
        <v>64</v>
      </c>
      <c r="L69">
        <v>0</v>
      </c>
      <c r="M69">
        <f>SUM(SMALL(D69:J69,{1,2,3,4,5}))</f>
        <v>58</v>
      </c>
    </row>
    <row r="70" spans="1:13" ht="15">
      <c r="A70" t="s">
        <v>43</v>
      </c>
      <c r="B70" t="s">
        <v>41</v>
      </c>
      <c r="C70" t="s">
        <v>34</v>
      </c>
      <c r="D70">
        <v>21</v>
      </c>
      <c r="E70" t="s">
        <v>1</v>
      </c>
      <c r="F70">
        <v>20</v>
      </c>
      <c r="G70">
        <v>13</v>
      </c>
      <c r="H70">
        <v>11</v>
      </c>
      <c r="I70">
        <v>8</v>
      </c>
      <c r="J70" t="s">
        <v>1</v>
      </c>
      <c r="K70">
        <f>SUM((IF(D70&gt;0,D70,0)),(IF(E70&gt;0,E70,0)),(IF(F70&gt;0,F70,0)),(IF(G70&gt;0,G70,0)),(IF(H70&gt;0,H70,0)),(IF(I70&gt;0,I70,0)))</f>
        <v>73</v>
      </c>
      <c r="L70">
        <f>IF(OR(D70=0,E70=0,F70=0,G70=0,H70=0,I70=0),0,MAX(E70:I70))</f>
        <v>20</v>
      </c>
      <c r="M70">
        <f>SUM(SMALL(D70:J70,{1,2,3,4,5}))</f>
        <v>73</v>
      </c>
    </row>
    <row r="71" spans="1:13" ht="15">
      <c r="A71" t="s">
        <v>21</v>
      </c>
      <c r="B71" t="s">
        <v>41</v>
      </c>
      <c r="C71" t="s">
        <v>19</v>
      </c>
      <c r="D71" t="s">
        <v>1</v>
      </c>
      <c r="E71">
        <v>25</v>
      </c>
      <c r="F71" t="s">
        <v>1</v>
      </c>
      <c r="G71">
        <v>27</v>
      </c>
      <c r="H71">
        <v>14</v>
      </c>
      <c r="I71">
        <v>11</v>
      </c>
      <c r="J71">
        <v>22</v>
      </c>
      <c r="M71">
        <f>SUM(SMALL(D71:J71,{1,2,3,4,5}))</f>
        <v>99</v>
      </c>
    </row>
    <row r="72" spans="1:13" ht="15">
      <c r="A72" t="s">
        <v>45</v>
      </c>
      <c r="B72" t="s">
        <v>41</v>
      </c>
      <c r="C72" t="s">
        <v>34</v>
      </c>
      <c r="D72">
        <v>26</v>
      </c>
      <c r="E72" t="s">
        <v>1</v>
      </c>
      <c r="F72">
        <v>23</v>
      </c>
      <c r="G72">
        <v>25</v>
      </c>
      <c r="H72">
        <v>18</v>
      </c>
      <c r="I72">
        <v>13</v>
      </c>
      <c r="J72">
        <v>21</v>
      </c>
      <c r="K72">
        <f>SUM((IF(D72&gt;0,D72,0)),(IF(E72&gt;0,E72,0)),(IF(F72&gt;0,F72,0)),(IF(G72&gt;0,G72,0)),(IF(H72&gt;0,H72,0)),(IF(I72&gt;0,I72,0)))</f>
        <v>105</v>
      </c>
      <c r="L72">
        <f>IF(OR(D72=0,E72=0,F72=0,G72=0,H72=0,I72=0),0,MAX(E72:I72))</f>
        <v>25</v>
      </c>
      <c r="M72">
        <f>SUM(SMALL(D72:J72,{1,2,3,4,5}))</f>
        <v>100</v>
      </c>
    </row>
    <row r="73" spans="1:13" ht="15">
      <c r="A73" t="s">
        <v>25</v>
      </c>
      <c r="B73" t="s">
        <v>41</v>
      </c>
      <c r="C73" t="s">
        <v>34</v>
      </c>
      <c r="D73">
        <v>32</v>
      </c>
      <c r="E73">
        <v>17</v>
      </c>
      <c r="F73">
        <v>19</v>
      </c>
      <c r="G73" t="s">
        <v>1</v>
      </c>
      <c r="H73">
        <v>15</v>
      </c>
      <c r="I73" t="s">
        <v>1</v>
      </c>
      <c r="J73">
        <v>20</v>
      </c>
      <c r="K73">
        <f>SUM((IF(D73&gt;0,D73,0)),(IF(E73&gt;0,E73,0)),(IF(F73&gt;0,F73,0)),(IF(G73&gt;0,G73,0)),(IF(H73&gt;0,H73,0)),(IF(I73&gt;0,I73,0)))</f>
        <v>83</v>
      </c>
      <c r="L73">
        <f>IF(OR(D73=0,E73=0,F73=0,G73=0,H73=0,I73=0),0,MAX(E73:I73))</f>
        <v>19</v>
      </c>
      <c r="M73">
        <f>SUM(SMALL(D73:J73,{1,2,3,4,5}))</f>
        <v>103</v>
      </c>
    </row>
    <row r="74" spans="1:13" ht="15">
      <c r="A74" t="s">
        <v>51</v>
      </c>
      <c r="B74" t="s">
        <v>41</v>
      </c>
      <c r="C74" t="s">
        <v>24</v>
      </c>
      <c r="D74">
        <v>48</v>
      </c>
      <c r="E74">
        <v>40</v>
      </c>
      <c r="F74">
        <v>34</v>
      </c>
      <c r="G74">
        <v>30</v>
      </c>
      <c r="H74">
        <v>24</v>
      </c>
      <c r="I74">
        <v>18</v>
      </c>
      <c r="J74">
        <v>31</v>
      </c>
      <c r="M74">
        <f>SUM(SMALL(D74:J74,{1,2,3,4,5}))</f>
        <v>137</v>
      </c>
    </row>
    <row r="75" spans="1:13" ht="15">
      <c r="A75" t="s">
        <v>60</v>
      </c>
      <c r="B75" t="s">
        <v>41</v>
      </c>
      <c r="C75" t="s">
        <v>34</v>
      </c>
      <c r="D75">
        <v>49</v>
      </c>
      <c r="E75">
        <v>41</v>
      </c>
      <c r="F75">
        <v>36</v>
      </c>
      <c r="G75">
        <v>36</v>
      </c>
      <c r="H75">
        <v>25</v>
      </c>
      <c r="I75">
        <v>21</v>
      </c>
      <c r="J75">
        <v>35</v>
      </c>
      <c r="M75">
        <f>SUM(SMALL(D75:J75,{1,2,3,4,5}))</f>
        <v>153</v>
      </c>
    </row>
    <row r="76" spans="1:13" ht="15">
      <c r="A76" t="s">
        <v>59</v>
      </c>
      <c r="B76" t="s">
        <v>41</v>
      </c>
      <c r="C76" t="s">
        <v>4</v>
      </c>
      <c r="D76">
        <v>74</v>
      </c>
      <c r="E76">
        <v>45</v>
      </c>
      <c r="F76">
        <v>66</v>
      </c>
      <c r="G76">
        <v>46</v>
      </c>
      <c r="H76">
        <v>31</v>
      </c>
      <c r="I76">
        <v>24</v>
      </c>
      <c r="J76">
        <v>42</v>
      </c>
      <c r="M76">
        <f>SUM(SMALL(D76:J76,{1,2,3,4,5}))</f>
        <v>188</v>
      </c>
    </row>
    <row r="77" spans="1:13" ht="15">
      <c r="A77" t="s">
        <v>27</v>
      </c>
      <c r="B77" t="s">
        <v>41</v>
      </c>
      <c r="C77" t="s">
        <v>34</v>
      </c>
      <c r="D77">
        <v>67</v>
      </c>
      <c r="E77">
        <v>51</v>
      </c>
      <c r="F77">
        <v>59</v>
      </c>
      <c r="G77">
        <v>49</v>
      </c>
      <c r="H77">
        <v>38</v>
      </c>
      <c r="I77">
        <v>25</v>
      </c>
      <c r="J77">
        <v>45</v>
      </c>
      <c r="M77">
        <f>SUM(SMALL(D77:J77,{1,2,3,4,5}))</f>
        <v>208</v>
      </c>
    </row>
    <row r="78" spans="1:13" ht="15">
      <c r="A78" t="s">
        <v>86</v>
      </c>
      <c r="B78" t="s">
        <v>41</v>
      </c>
      <c r="C78" t="s">
        <v>34</v>
      </c>
      <c r="D78" t="s">
        <v>1</v>
      </c>
      <c r="E78">
        <v>63</v>
      </c>
      <c r="F78" t="s">
        <v>1</v>
      </c>
      <c r="G78">
        <v>55</v>
      </c>
      <c r="H78">
        <v>42</v>
      </c>
      <c r="I78">
        <v>35</v>
      </c>
      <c r="J78">
        <v>49</v>
      </c>
      <c r="M78">
        <f>SUM(SMALL(D78:J78,{1,2,3,4,5}))</f>
        <v>244</v>
      </c>
    </row>
    <row r="79" spans="1:13" ht="15">
      <c r="A79" t="s">
        <v>70</v>
      </c>
      <c r="B79" t="s">
        <v>41</v>
      </c>
      <c r="C79" t="s">
        <v>34</v>
      </c>
      <c r="D79">
        <v>76</v>
      </c>
      <c r="E79">
        <v>62</v>
      </c>
      <c r="F79" t="s">
        <v>1</v>
      </c>
      <c r="G79">
        <v>67</v>
      </c>
      <c r="H79">
        <v>56</v>
      </c>
      <c r="I79">
        <v>42</v>
      </c>
      <c r="J79">
        <v>64</v>
      </c>
      <c r="M79">
        <f>SUM(SMALL(D79:J79,{1,2,3,4,5}))</f>
        <v>291</v>
      </c>
    </row>
    <row r="80" spans="1:13" ht="15">
      <c r="A80" t="s">
        <v>84</v>
      </c>
      <c r="B80" t="s">
        <v>41</v>
      </c>
      <c r="C80" t="s">
        <v>19</v>
      </c>
      <c r="D80">
        <v>120</v>
      </c>
      <c r="E80" t="s">
        <v>1</v>
      </c>
      <c r="F80">
        <v>88</v>
      </c>
      <c r="G80">
        <v>88</v>
      </c>
      <c r="H80">
        <v>64</v>
      </c>
      <c r="I80">
        <v>49</v>
      </c>
      <c r="J80">
        <v>80</v>
      </c>
      <c r="M80">
        <f>SUM(SMALL(D80:J80,{1,2,3,4,5}))</f>
        <v>369</v>
      </c>
    </row>
    <row r="81" spans="1:13" ht="15">
      <c r="A81" t="s">
        <v>81</v>
      </c>
      <c r="B81" t="s">
        <v>41</v>
      </c>
      <c r="C81" t="s">
        <v>15</v>
      </c>
      <c r="D81" t="s">
        <v>1</v>
      </c>
      <c r="E81">
        <v>86</v>
      </c>
      <c r="F81">
        <v>98</v>
      </c>
      <c r="G81" t="s">
        <v>1</v>
      </c>
      <c r="H81">
        <v>97</v>
      </c>
      <c r="I81">
        <v>51</v>
      </c>
      <c r="J81">
        <v>86</v>
      </c>
      <c r="M81">
        <f>SUM(SMALL(D81:J81,{1,2,3,4,5}))</f>
        <v>418</v>
      </c>
    </row>
    <row r="82" spans="1:13" ht="15">
      <c r="A82" t="s">
        <v>95</v>
      </c>
      <c r="B82" t="s">
        <v>41</v>
      </c>
      <c r="C82" t="s">
        <v>4</v>
      </c>
      <c r="D82">
        <v>140</v>
      </c>
      <c r="E82">
        <v>103</v>
      </c>
      <c r="F82">
        <v>115</v>
      </c>
      <c r="G82">
        <v>124</v>
      </c>
      <c r="H82">
        <v>92</v>
      </c>
      <c r="I82" t="s">
        <v>1</v>
      </c>
      <c r="J82">
        <v>114</v>
      </c>
      <c r="M82">
        <f>SUM(SMALL(D82:J82,{1,2,3,4,5}))</f>
        <v>548</v>
      </c>
    </row>
    <row r="85" ht="15">
      <c r="A85" s="1" t="s">
        <v>105</v>
      </c>
    </row>
    <row r="86" spans="1:13" ht="15">
      <c r="A86" t="s">
        <v>36</v>
      </c>
      <c r="B86" t="s">
        <v>40</v>
      </c>
      <c r="C86" t="s">
        <v>39</v>
      </c>
      <c r="D86">
        <v>9</v>
      </c>
      <c r="E86">
        <v>12</v>
      </c>
      <c r="F86">
        <v>12</v>
      </c>
      <c r="G86">
        <v>10</v>
      </c>
      <c r="H86" t="s">
        <v>1</v>
      </c>
      <c r="I86">
        <v>7</v>
      </c>
      <c r="J86" t="s">
        <v>1</v>
      </c>
      <c r="K86">
        <f>SUM((IF(D86&gt;0,D86,0)),(IF(E86&gt;0,E86,0)),(IF(F86&gt;0,F86,0)),(IF(G86&gt;0,G86,0)),(IF(H86&gt;0,H86,0)),(IF(I86&gt;0,I86,0)))</f>
        <v>50</v>
      </c>
      <c r="L86">
        <f>IF(OR(D86=0,E86=0,F86=0,G86=0,H86=0,I86=0),0,MAX(E86:I86))</f>
        <v>12</v>
      </c>
      <c r="M86">
        <f>SUM(SMALL(D86:J86,{1,2,3,4,5}))</f>
        <v>50</v>
      </c>
    </row>
    <row r="87" spans="1:13" ht="15">
      <c r="A87" t="s">
        <v>42</v>
      </c>
      <c r="B87" t="s">
        <v>40</v>
      </c>
      <c r="C87" t="s">
        <v>19</v>
      </c>
      <c r="D87">
        <v>15</v>
      </c>
      <c r="E87">
        <v>22</v>
      </c>
      <c r="F87" t="s">
        <v>1</v>
      </c>
      <c r="G87">
        <v>24</v>
      </c>
      <c r="H87">
        <v>16</v>
      </c>
      <c r="I87">
        <v>12</v>
      </c>
      <c r="J87">
        <v>17</v>
      </c>
      <c r="K87">
        <f>SUM((IF(D87&gt;0,D87,0)),(IF(E87&gt;0,E87,0)),(IF(F87&gt;0,F87,0)),(IF(G87&gt;0,G87,0)),(IF(H87&gt;0,H87,0)),(IF(I87&gt;0,I87,0)))</f>
        <v>89</v>
      </c>
      <c r="L87">
        <f>IF(OR(D87=0,E87=0,F87=0,G87=0,H87=0,I87=0),0,MAX(E87:I87))</f>
        <v>24</v>
      </c>
      <c r="M87">
        <f>SUM(SMALL(D87:J87,{1,2,3,4,5}))</f>
        <v>82</v>
      </c>
    </row>
    <row r="88" spans="1:13" ht="15">
      <c r="A88" t="s">
        <v>26</v>
      </c>
      <c r="B88" t="s">
        <v>40</v>
      </c>
      <c r="C88" t="s">
        <v>34</v>
      </c>
      <c r="D88" t="s">
        <v>1</v>
      </c>
      <c r="E88">
        <v>42</v>
      </c>
      <c r="F88">
        <v>39</v>
      </c>
      <c r="G88" t="s">
        <v>1</v>
      </c>
      <c r="H88">
        <v>26</v>
      </c>
      <c r="I88">
        <v>22</v>
      </c>
      <c r="J88">
        <v>40</v>
      </c>
      <c r="M88">
        <f>SUM(SMALL(D88:J88,{1,2,3,4,5}))</f>
        <v>169</v>
      </c>
    </row>
    <row r="89" spans="1:13" ht="15">
      <c r="A89" t="s">
        <v>28</v>
      </c>
      <c r="B89" t="s">
        <v>40</v>
      </c>
      <c r="C89" t="s">
        <v>24</v>
      </c>
      <c r="D89" t="s">
        <v>1</v>
      </c>
      <c r="E89" t="s">
        <v>1</v>
      </c>
      <c r="F89">
        <v>29</v>
      </c>
      <c r="G89">
        <v>43</v>
      </c>
      <c r="H89">
        <v>71</v>
      </c>
      <c r="I89">
        <v>23</v>
      </c>
      <c r="J89">
        <v>33</v>
      </c>
      <c r="M89">
        <f>SUM(SMALL(D89:J89,{1,2,3,4,5}))</f>
        <v>199</v>
      </c>
    </row>
    <row r="90" spans="1:13" ht="15">
      <c r="A90" t="s">
        <v>61</v>
      </c>
      <c r="B90" t="s">
        <v>40</v>
      </c>
      <c r="C90" t="s">
        <v>35</v>
      </c>
      <c r="D90">
        <v>63</v>
      </c>
      <c r="E90">
        <v>46</v>
      </c>
      <c r="F90">
        <v>42</v>
      </c>
      <c r="G90">
        <v>37</v>
      </c>
      <c r="H90" t="s">
        <v>1</v>
      </c>
      <c r="I90">
        <v>31</v>
      </c>
      <c r="J90">
        <v>43</v>
      </c>
      <c r="M90">
        <f>SUM(SMALL(D90:J90,{1,2,3,4,5}))</f>
        <v>199</v>
      </c>
    </row>
    <row r="91" spans="1:13" ht="15">
      <c r="A91" t="s">
        <v>64</v>
      </c>
      <c r="B91" t="s">
        <v>40</v>
      </c>
      <c r="C91" t="s">
        <v>15</v>
      </c>
      <c r="D91" t="s">
        <v>1</v>
      </c>
      <c r="E91">
        <v>50</v>
      </c>
      <c r="F91">
        <v>53</v>
      </c>
      <c r="G91">
        <v>56</v>
      </c>
      <c r="H91">
        <v>37</v>
      </c>
      <c r="I91">
        <v>37</v>
      </c>
      <c r="J91">
        <v>53</v>
      </c>
      <c r="M91">
        <f>SUM(SMALL(D91:J91,{1,2,3,4,5}))</f>
        <v>230</v>
      </c>
    </row>
    <row r="92" spans="1:13" ht="15">
      <c r="A92" t="s">
        <v>29</v>
      </c>
      <c r="B92" t="s">
        <v>40</v>
      </c>
      <c r="C92" t="s">
        <v>4</v>
      </c>
      <c r="D92">
        <v>60</v>
      </c>
      <c r="E92">
        <v>48</v>
      </c>
      <c r="F92">
        <v>52</v>
      </c>
      <c r="G92">
        <v>42</v>
      </c>
      <c r="H92">
        <v>33</v>
      </c>
      <c r="I92" t="s">
        <v>1</v>
      </c>
      <c r="J92" t="s">
        <v>1</v>
      </c>
      <c r="M92">
        <f>SUM(SMALL(D92:J92,{1,2,3,4,5}))</f>
        <v>235</v>
      </c>
    </row>
    <row r="93" spans="1:13" ht="15">
      <c r="A93" t="s">
        <v>66</v>
      </c>
      <c r="B93" t="s">
        <v>40</v>
      </c>
      <c r="C93" t="s">
        <v>4</v>
      </c>
      <c r="D93">
        <v>70</v>
      </c>
      <c r="E93" t="s">
        <v>1</v>
      </c>
      <c r="F93" t="s">
        <v>1</v>
      </c>
      <c r="G93">
        <v>45</v>
      </c>
      <c r="H93">
        <v>40</v>
      </c>
      <c r="I93">
        <v>27</v>
      </c>
      <c r="J93">
        <v>58</v>
      </c>
      <c r="M93">
        <f>SUM(SMALL(D93:J93,{1,2,3,4,5}))</f>
        <v>240</v>
      </c>
    </row>
    <row r="94" spans="1:13" ht="15">
      <c r="A94" t="s">
        <v>65</v>
      </c>
      <c r="B94" t="s">
        <v>40</v>
      </c>
      <c r="C94" t="s">
        <v>19</v>
      </c>
      <c r="D94">
        <v>66</v>
      </c>
      <c r="E94">
        <v>52</v>
      </c>
      <c r="F94">
        <v>49</v>
      </c>
      <c r="G94" t="s">
        <v>1</v>
      </c>
      <c r="H94">
        <v>47</v>
      </c>
      <c r="I94">
        <v>34</v>
      </c>
      <c r="J94" t="s">
        <v>1</v>
      </c>
      <c r="M94">
        <f>SUM(SMALL(D94:J94,{1,2,3,4,5}))</f>
        <v>248</v>
      </c>
    </row>
    <row r="95" spans="1:13" ht="15">
      <c r="A95" t="s">
        <v>67</v>
      </c>
      <c r="B95" t="s">
        <v>40</v>
      </c>
      <c r="C95" t="s">
        <v>19</v>
      </c>
      <c r="D95">
        <v>85</v>
      </c>
      <c r="E95">
        <v>59</v>
      </c>
      <c r="F95">
        <v>65</v>
      </c>
      <c r="G95">
        <v>63</v>
      </c>
      <c r="H95">
        <v>51</v>
      </c>
      <c r="I95">
        <v>40</v>
      </c>
      <c r="J95">
        <v>71</v>
      </c>
      <c r="M95">
        <f>SUM(SMALL(D95:J95,{1,2,3,4,5}))</f>
        <v>278</v>
      </c>
    </row>
    <row r="96" spans="1:13" ht="15">
      <c r="A96" t="s">
        <v>71</v>
      </c>
      <c r="B96" t="s">
        <v>40</v>
      </c>
      <c r="C96" t="s">
        <v>18</v>
      </c>
      <c r="D96">
        <v>81</v>
      </c>
      <c r="E96">
        <v>61</v>
      </c>
      <c r="F96">
        <v>67</v>
      </c>
      <c r="G96">
        <v>65</v>
      </c>
      <c r="H96">
        <v>55</v>
      </c>
      <c r="I96">
        <v>38</v>
      </c>
      <c r="J96">
        <v>69</v>
      </c>
      <c r="M96">
        <f>SUM(SMALL(D96:J96,{1,2,3,4,5}))</f>
        <v>286</v>
      </c>
    </row>
    <row r="97" spans="1:13" ht="15">
      <c r="A97" t="s">
        <v>73</v>
      </c>
      <c r="B97" t="s">
        <v>40</v>
      </c>
      <c r="C97" t="s">
        <v>34</v>
      </c>
      <c r="D97" t="s">
        <v>1</v>
      </c>
      <c r="E97">
        <v>67</v>
      </c>
      <c r="F97">
        <v>70</v>
      </c>
      <c r="G97">
        <v>66</v>
      </c>
      <c r="H97">
        <v>54</v>
      </c>
      <c r="I97">
        <v>44</v>
      </c>
      <c r="J97">
        <v>60</v>
      </c>
      <c r="M97">
        <f>SUM(SMALL(D97:J97,{1,2,3,4,5}))</f>
        <v>291</v>
      </c>
    </row>
    <row r="98" spans="1:13" ht="15">
      <c r="A98" t="s">
        <v>74</v>
      </c>
      <c r="B98" t="s">
        <v>40</v>
      </c>
      <c r="C98" t="s">
        <v>15</v>
      </c>
      <c r="D98" t="s">
        <v>1</v>
      </c>
      <c r="E98">
        <v>69</v>
      </c>
      <c r="F98">
        <v>81</v>
      </c>
      <c r="G98">
        <v>71</v>
      </c>
      <c r="H98">
        <v>61</v>
      </c>
      <c r="I98">
        <v>46</v>
      </c>
      <c r="J98">
        <v>68</v>
      </c>
      <c r="M98">
        <f>SUM(SMALL(D98:J98,{1,2,3,4,5}))</f>
        <v>315</v>
      </c>
    </row>
    <row r="99" spans="1:13" ht="15">
      <c r="A99" t="s">
        <v>77</v>
      </c>
      <c r="B99" t="s">
        <v>40</v>
      </c>
      <c r="C99" t="s">
        <v>15</v>
      </c>
      <c r="D99" t="s">
        <v>1</v>
      </c>
      <c r="E99">
        <v>77</v>
      </c>
      <c r="F99">
        <v>78</v>
      </c>
      <c r="G99">
        <v>69</v>
      </c>
      <c r="H99">
        <v>62</v>
      </c>
      <c r="I99" t="s">
        <v>1</v>
      </c>
      <c r="J99">
        <v>70</v>
      </c>
      <c r="M99">
        <f>SUM(SMALL(D99:J99,{1,2,3,4,5}))</f>
        <v>356</v>
      </c>
    </row>
    <row r="100" spans="1:13" ht="15">
      <c r="A100" t="s">
        <v>98</v>
      </c>
      <c r="B100" t="s">
        <v>40</v>
      </c>
      <c r="C100" t="s">
        <v>15</v>
      </c>
      <c r="D100" t="s">
        <v>1</v>
      </c>
      <c r="E100">
        <v>95</v>
      </c>
      <c r="F100" t="s">
        <v>1</v>
      </c>
      <c r="G100">
        <v>114</v>
      </c>
      <c r="H100">
        <v>82</v>
      </c>
      <c r="I100">
        <v>62</v>
      </c>
      <c r="J100">
        <v>106</v>
      </c>
      <c r="M100">
        <f>SUM(SMALL(D100:J100,{1,2,3,4,5}))</f>
        <v>459</v>
      </c>
    </row>
    <row r="101" spans="1:13" ht="15">
      <c r="A101" t="s">
        <v>89</v>
      </c>
      <c r="B101" t="s">
        <v>40</v>
      </c>
      <c r="C101" t="s">
        <v>34</v>
      </c>
      <c r="D101">
        <v>134</v>
      </c>
      <c r="E101" t="s">
        <v>1</v>
      </c>
      <c r="F101">
        <v>112</v>
      </c>
      <c r="G101">
        <v>110</v>
      </c>
      <c r="H101">
        <v>79</v>
      </c>
      <c r="I101">
        <v>63</v>
      </c>
      <c r="J101" t="s">
        <v>1</v>
      </c>
      <c r="M101">
        <f>SUM(SMALL(D101:J101,{1,2,3,4,5}))</f>
        <v>498</v>
      </c>
    </row>
    <row r="103" ht="15">
      <c r="A103" s="1" t="s">
        <v>30</v>
      </c>
    </row>
    <row r="104" spans="1:13" ht="15">
      <c r="A104" t="s">
        <v>63</v>
      </c>
      <c r="B104" t="s">
        <v>62</v>
      </c>
      <c r="C104" t="s">
        <v>39</v>
      </c>
      <c r="D104">
        <v>65</v>
      </c>
      <c r="E104">
        <v>49</v>
      </c>
      <c r="F104">
        <v>58</v>
      </c>
      <c r="G104">
        <v>50</v>
      </c>
      <c r="H104">
        <v>50</v>
      </c>
      <c r="I104" t="s">
        <v>1</v>
      </c>
      <c r="J104">
        <v>66</v>
      </c>
      <c r="M104">
        <f>SUM(SMALL(D104:J104,{1,2,3,4,5}))</f>
        <v>272</v>
      </c>
    </row>
    <row r="105" spans="1:13" ht="15">
      <c r="A105" t="s">
        <v>87</v>
      </c>
      <c r="B105" t="s">
        <v>62</v>
      </c>
      <c r="C105" t="s">
        <v>24</v>
      </c>
      <c r="D105">
        <v>128</v>
      </c>
      <c r="E105" t="s">
        <v>1</v>
      </c>
      <c r="F105">
        <v>111</v>
      </c>
      <c r="G105">
        <v>108</v>
      </c>
      <c r="H105">
        <v>77</v>
      </c>
      <c r="I105">
        <v>55</v>
      </c>
      <c r="J105">
        <v>104</v>
      </c>
      <c r="M105">
        <f>SUM(SMALL(D105:J105,{1,2,3,4,5}))</f>
        <v>455</v>
      </c>
    </row>
    <row r="106" spans="1:13" ht="15">
      <c r="A106" t="s">
        <v>96</v>
      </c>
      <c r="B106" t="s">
        <v>62</v>
      </c>
      <c r="C106" t="s">
        <v>35</v>
      </c>
      <c r="D106">
        <v>138</v>
      </c>
      <c r="E106">
        <v>100</v>
      </c>
      <c r="F106">
        <v>114</v>
      </c>
      <c r="G106" t="s">
        <v>1</v>
      </c>
      <c r="H106" t="s">
        <v>1</v>
      </c>
      <c r="I106">
        <v>64</v>
      </c>
      <c r="J106">
        <v>111</v>
      </c>
      <c r="M106">
        <f>SUM(SMALL(D106:J106,{1,2,3,4,5}))</f>
        <v>527</v>
      </c>
    </row>
    <row r="107" spans="1:13" ht="15">
      <c r="A107" t="s">
        <v>97</v>
      </c>
      <c r="B107" t="s">
        <v>62</v>
      </c>
      <c r="C107" t="s">
        <v>4</v>
      </c>
      <c r="D107">
        <v>141</v>
      </c>
      <c r="E107">
        <v>104</v>
      </c>
      <c r="F107">
        <v>117</v>
      </c>
      <c r="G107">
        <v>125</v>
      </c>
      <c r="H107">
        <v>93</v>
      </c>
      <c r="I107" t="s">
        <v>1</v>
      </c>
      <c r="J107" t="s">
        <v>1</v>
      </c>
      <c r="M107">
        <f>SUM(SMALL(D107:J107,{1,2,3,4,5}))</f>
        <v>580</v>
      </c>
    </row>
    <row r="108" spans="150:159" ht="15">
      <c r="ET108" s="1"/>
      <c r="EW108" s="2"/>
      <c r="EX108" s="2"/>
      <c r="EY108" s="2"/>
      <c r="EZ108" s="2"/>
      <c r="FA108" s="2"/>
      <c r="FB108" s="2"/>
      <c r="FC108" s="2"/>
    </row>
    <row r="109" spans="1:159" ht="15">
      <c r="A109" s="1" t="s">
        <v>100</v>
      </c>
      <c r="D109" s="2"/>
      <c r="E109" s="2"/>
      <c r="F109" s="2"/>
      <c r="G109" s="2"/>
      <c r="H109" s="2"/>
      <c r="I109" s="2"/>
      <c r="J109" s="2"/>
      <c r="ET109" s="1"/>
      <c r="EW109" s="2"/>
      <c r="EX109" s="2"/>
      <c r="EY109" s="2"/>
      <c r="EZ109" s="2"/>
      <c r="FA109" s="2"/>
      <c r="FB109" s="2"/>
      <c r="FC109" s="2"/>
    </row>
    <row r="110" spans="4:159" ht="15">
      <c r="D110" s="2"/>
      <c r="E110" s="2"/>
      <c r="F110" s="2"/>
      <c r="G110" s="2"/>
      <c r="H110" s="2"/>
      <c r="I110" s="2"/>
      <c r="J110" s="2"/>
      <c r="ET110" s="1"/>
      <c r="EW110" s="2"/>
      <c r="EX110" s="2"/>
      <c r="EY110" s="2"/>
      <c r="EZ110" s="2"/>
      <c r="FA110" s="2"/>
      <c r="FB110" s="2"/>
      <c r="FC110" s="2"/>
    </row>
    <row r="111" spans="1:14" ht="15">
      <c r="A111" t="s">
        <v>0</v>
      </c>
      <c r="B111" t="s">
        <v>52</v>
      </c>
      <c r="C111" t="s">
        <v>34</v>
      </c>
      <c r="D111">
        <v>2</v>
      </c>
      <c r="E111">
        <v>2</v>
      </c>
      <c r="F111" t="s">
        <v>1</v>
      </c>
      <c r="G111" t="s">
        <v>1</v>
      </c>
      <c r="H111">
        <v>1</v>
      </c>
      <c r="I111">
        <v>1</v>
      </c>
      <c r="J111">
        <v>1</v>
      </c>
      <c r="M111">
        <f>SUM(SMALL(D111:J111,{1,2,3,4,5}))</f>
        <v>7</v>
      </c>
      <c r="N111" s="6" t="s">
        <v>106</v>
      </c>
    </row>
    <row r="112" spans="1:14" ht="15">
      <c r="A112" t="s">
        <v>99</v>
      </c>
      <c r="B112" t="s">
        <v>48</v>
      </c>
      <c r="C112" t="s">
        <v>4</v>
      </c>
      <c r="D112">
        <v>6</v>
      </c>
      <c r="E112">
        <v>4</v>
      </c>
      <c r="F112">
        <v>4</v>
      </c>
      <c r="G112">
        <v>4</v>
      </c>
      <c r="H112">
        <v>2</v>
      </c>
      <c r="I112">
        <v>2</v>
      </c>
      <c r="J112" t="s">
        <v>1</v>
      </c>
      <c r="M112">
        <f>SUM(SMALL(D112:J112,{1,2,3,4,5}))</f>
        <v>16</v>
      </c>
      <c r="N112" s="6" t="s">
        <v>107</v>
      </c>
    </row>
    <row r="113" spans="1:14" ht="15">
      <c r="A113" t="s">
        <v>53</v>
      </c>
      <c r="B113" t="s">
        <v>52</v>
      </c>
      <c r="C113" t="s">
        <v>34</v>
      </c>
      <c r="D113">
        <v>7</v>
      </c>
      <c r="E113" t="s">
        <v>1</v>
      </c>
      <c r="F113">
        <v>7</v>
      </c>
      <c r="G113">
        <v>5</v>
      </c>
      <c r="H113">
        <v>3</v>
      </c>
      <c r="I113">
        <v>4</v>
      </c>
      <c r="J113">
        <v>2</v>
      </c>
      <c r="M113">
        <f>SUM(SMALL(D113:J113,{1,2,3,4,5}))</f>
        <v>21</v>
      </c>
      <c r="N113" s="6" t="s">
        <v>112</v>
      </c>
    </row>
    <row r="114" spans="1:14" ht="15">
      <c r="A114" t="s">
        <v>3</v>
      </c>
      <c r="B114" t="s">
        <v>54</v>
      </c>
      <c r="C114" t="s">
        <v>4</v>
      </c>
      <c r="D114">
        <v>10</v>
      </c>
      <c r="E114">
        <v>6</v>
      </c>
      <c r="F114">
        <v>6</v>
      </c>
      <c r="G114" t="s">
        <v>1</v>
      </c>
      <c r="H114">
        <v>4</v>
      </c>
      <c r="I114">
        <v>3</v>
      </c>
      <c r="J114">
        <v>3</v>
      </c>
      <c r="M114">
        <f>SUM(SMALL(D114:J114,{1,2,3,4,5}))</f>
        <v>22</v>
      </c>
      <c r="N114" s="6" t="s">
        <v>113</v>
      </c>
    </row>
    <row r="115" spans="1:14" ht="15">
      <c r="A115" t="s">
        <v>55</v>
      </c>
      <c r="B115" t="s">
        <v>48</v>
      </c>
      <c r="C115" t="s">
        <v>34</v>
      </c>
      <c r="D115">
        <v>12</v>
      </c>
      <c r="E115">
        <v>8</v>
      </c>
      <c r="F115">
        <v>11</v>
      </c>
      <c r="G115">
        <v>13</v>
      </c>
      <c r="H115">
        <v>8</v>
      </c>
      <c r="I115" t="s">
        <v>1</v>
      </c>
      <c r="J115">
        <v>7</v>
      </c>
      <c r="M115">
        <f>SUM(SMALL(D115:J115,{1,2,3,4,5}))</f>
        <v>46</v>
      </c>
      <c r="N115" s="6" t="s">
        <v>109</v>
      </c>
    </row>
    <row r="116" spans="1:13" ht="15">
      <c r="A116" t="s">
        <v>56</v>
      </c>
      <c r="B116" t="s">
        <v>48</v>
      </c>
      <c r="C116" t="s">
        <v>34</v>
      </c>
      <c r="D116">
        <v>18</v>
      </c>
      <c r="E116" t="s">
        <v>1</v>
      </c>
      <c r="F116">
        <v>16</v>
      </c>
      <c r="G116">
        <v>16</v>
      </c>
      <c r="H116">
        <v>9</v>
      </c>
      <c r="I116">
        <v>6</v>
      </c>
      <c r="J116">
        <v>6</v>
      </c>
      <c r="M116">
        <f>SUM(SMALL(D116:J116,{1,2,3,4,5}))</f>
        <v>53</v>
      </c>
    </row>
    <row r="117" spans="1:13" ht="15">
      <c r="A117" t="s">
        <v>5</v>
      </c>
      <c r="B117" t="s">
        <v>54</v>
      </c>
      <c r="C117" t="s">
        <v>2</v>
      </c>
      <c r="D117">
        <v>16</v>
      </c>
      <c r="E117">
        <v>10</v>
      </c>
      <c r="F117">
        <v>17</v>
      </c>
      <c r="G117">
        <v>24</v>
      </c>
      <c r="H117">
        <v>16</v>
      </c>
      <c r="I117">
        <v>8</v>
      </c>
      <c r="J117">
        <v>12</v>
      </c>
      <c r="M117">
        <f>SUM(SMALL(D117:J117,{1,2,3,4,5}))</f>
        <v>62</v>
      </c>
    </row>
    <row r="118" spans="1:13" ht="15">
      <c r="A118" t="s">
        <v>57</v>
      </c>
      <c r="B118" t="s">
        <v>48</v>
      </c>
      <c r="C118" t="s">
        <v>4</v>
      </c>
      <c r="D118" t="s">
        <v>1</v>
      </c>
      <c r="E118">
        <v>16</v>
      </c>
      <c r="F118">
        <v>24</v>
      </c>
      <c r="G118">
        <v>36</v>
      </c>
      <c r="H118">
        <v>14</v>
      </c>
      <c r="I118">
        <v>9</v>
      </c>
      <c r="J118">
        <v>13</v>
      </c>
      <c r="M118">
        <f>SUM(SMALL(D118:J118,{1,2,3,4,5}))</f>
        <v>76</v>
      </c>
    </row>
    <row r="119" spans="1:13" ht="15">
      <c r="A119" t="s">
        <v>58</v>
      </c>
      <c r="B119" t="s">
        <v>52</v>
      </c>
      <c r="C119" t="s">
        <v>34</v>
      </c>
      <c r="D119">
        <v>24</v>
      </c>
      <c r="E119">
        <v>19</v>
      </c>
      <c r="F119">
        <v>26</v>
      </c>
      <c r="G119" t="s">
        <v>1</v>
      </c>
      <c r="H119">
        <v>15</v>
      </c>
      <c r="I119" t="s">
        <v>1</v>
      </c>
      <c r="J119">
        <v>14</v>
      </c>
      <c r="M119">
        <f>SUM(SMALL(D119:J119,{1,2,3,4,5}))</f>
        <v>98</v>
      </c>
    </row>
    <row r="120" spans="1:13" ht="15">
      <c r="A120" t="s">
        <v>6</v>
      </c>
      <c r="B120" t="s">
        <v>54</v>
      </c>
      <c r="C120" t="s">
        <v>2</v>
      </c>
      <c r="D120">
        <v>23</v>
      </c>
      <c r="E120">
        <v>26</v>
      </c>
      <c r="F120">
        <v>27</v>
      </c>
      <c r="G120">
        <v>34</v>
      </c>
      <c r="H120">
        <v>20</v>
      </c>
      <c r="I120" t="s">
        <v>1</v>
      </c>
      <c r="J120">
        <v>16</v>
      </c>
      <c r="M120">
        <f>SUM(SMALL(D120:J120,{1,2,3,4,5}))</f>
        <v>112</v>
      </c>
    </row>
    <row r="121" spans="1:13" ht="12.75" customHeight="1">
      <c r="A121" t="s">
        <v>83</v>
      </c>
      <c r="B121" t="s">
        <v>54</v>
      </c>
      <c r="C121" t="s">
        <v>24</v>
      </c>
      <c r="D121">
        <v>30</v>
      </c>
      <c r="E121" t="s">
        <v>1</v>
      </c>
      <c r="F121">
        <v>34</v>
      </c>
      <c r="G121">
        <v>40</v>
      </c>
      <c r="H121">
        <v>24</v>
      </c>
      <c r="I121">
        <v>13</v>
      </c>
      <c r="J121">
        <v>25</v>
      </c>
      <c r="M121">
        <f>SUM(SMALL(D121:J121,{1,2,3,4,5}))</f>
        <v>126</v>
      </c>
    </row>
    <row r="122" spans="1:13" ht="12.75" customHeight="1">
      <c r="A122" t="s">
        <v>80</v>
      </c>
      <c r="B122" t="s">
        <v>52</v>
      </c>
      <c r="C122" t="s">
        <v>35</v>
      </c>
      <c r="D122">
        <v>33</v>
      </c>
      <c r="E122">
        <v>23</v>
      </c>
      <c r="F122">
        <v>28</v>
      </c>
      <c r="G122" t="s">
        <v>1</v>
      </c>
      <c r="H122" t="s">
        <v>1</v>
      </c>
      <c r="I122">
        <v>14</v>
      </c>
      <c r="J122">
        <v>29</v>
      </c>
      <c r="M122">
        <f>SUM(SMALL(D122:J122,{1,2,3,4,5}))</f>
        <v>127</v>
      </c>
    </row>
    <row r="123" spans="1:13" ht="15">
      <c r="A123" t="s">
        <v>82</v>
      </c>
      <c r="B123" t="s">
        <v>54</v>
      </c>
      <c r="C123" t="s">
        <v>2</v>
      </c>
      <c r="D123">
        <v>27</v>
      </c>
      <c r="E123" t="s">
        <v>1</v>
      </c>
      <c r="F123">
        <v>30</v>
      </c>
      <c r="G123">
        <v>35</v>
      </c>
      <c r="H123">
        <v>21</v>
      </c>
      <c r="I123" t="s">
        <v>1</v>
      </c>
      <c r="J123">
        <v>23</v>
      </c>
      <c r="M123">
        <f>SUM(SMALL(D123:J123,{1,2,3,4,5}))</f>
        <v>136</v>
      </c>
    </row>
    <row r="124" spans="1:14" ht="15">
      <c r="A124" t="s">
        <v>69</v>
      </c>
      <c r="B124" t="s">
        <v>68</v>
      </c>
      <c r="C124" t="s">
        <v>34</v>
      </c>
      <c r="D124" t="s">
        <v>1</v>
      </c>
      <c r="E124">
        <v>24</v>
      </c>
      <c r="F124">
        <v>32</v>
      </c>
      <c r="G124">
        <v>66</v>
      </c>
      <c r="H124" t="s">
        <v>1</v>
      </c>
      <c r="I124">
        <v>11</v>
      </c>
      <c r="J124">
        <v>18</v>
      </c>
      <c r="M124">
        <f>SUM(SMALL(D124:J124,{1,2,3,4,5}))</f>
        <v>151</v>
      </c>
      <c r="N124" s="6" t="s">
        <v>114</v>
      </c>
    </row>
    <row r="125" spans="1:13" ht="15">
      <c r="A125" t="s">
        <v>13</v>
      </c>
      <c r="B125" t="s">
        <v>68</v>
      </c>
      <c r="C125" t="s">
        <v>2</v>
      </c>
      <c r="D125">
        <v>34</v>
      </c>
      <c r="E125">
        <v>27</v>
      </c>
      <c r="F125" t="s">
        <v>1</v>
      </c>
      <c r="G125">
        <v>45</v>
      </c>
      <c r="H125">
        <v>26</v>
      </c>
      <c r="I125" t="s">
        <v>1</v>
      </c>
      <c r="J125">
        <v>26</v>
      </c>
      <c r="M125">
        <f>SUM(SMALL(D125:J125,{1,2,3,4,5}))</f>
        <v>158</v>
      </c>
    </row>
    <row r="126" spans="1:13" ht="12.75" customHeight="1">
      <c r="A126" t="s">
        <v>88</v>
      </c>
      <c r="B126" t="s">
        <v>54</v>
      </c>
      <c r="C126" t="s">
        <v>34</v>
      </c>
      <c r="D126">
        <v>39</v>
      </c>
      <c r="E126">
        <v>36</v>
      </c>
      <c r="F126">
        <v>42</v>
      </c>
      <c r="G126">
        <v>60</v>
      </c>
      <c r="H126" t="s">
        <v>1</v>
      </c>
      <c r="I126">
        <v>18</v>
      </c>
      <c r="J126">
        <v>30</v>
      </c>
      <c r="M126">
        <f>SUM(SMALL(D126:J126,{1,2,3,4,5}))</f>
        <v>165</v>
      </c>
    </row>
    <row r="127" spans="1:13" ht="12.75" customHeight="1">
      <c r="A127" t="s">
        <v>91</v>
      </c>
      <c r="B127" t="s">
        <v>52</v>
      </c>
      <c r="C127" t="s">
        <v>2</v>
      </c>
      <c r="D127">
        <v>51</v>
      </c>
      <c r="E127">
        <v>34</v>
      </c>
      <c r="F127">
        <v>47</v>
      </c>
      <c r="G127" t="s">
        <v>1</v>
      </c>
      <c r="H127">
        <v>30</v>
      </c>
      <c r="I127">
        <v>23</v>
      </c>
      <c r="J127">
        <v>34</v>
      </c>
      <c r="M127">
        <f>SUM(SMALL(D127:J127,{1,2,3,4,5}))</f>
        <v>168</v>
      </c>
    </row>
    <row r="128" spans="1:13" ht="12.75" customHeight="1">
      <c r="A128" t="s">
        <v>85</v>
      </c>
      <c r="B128" t="s">
        <v>54</v>
      </c>
      <c r="C128" t="s">
        <v>34</v>
      </c>
      <c r="D128" t="s">
        <v>1</v>
      </c>
      <c r="E128">
        <v>31</v>
      </c>
      <c r="F128" t="s">
        <v>1</v>
      </c>
      <c r="G128">
        <v>57</v>
      </c>
      <c r="H128">
        <v>31</v>
      </c>
      <c r="I128">
        <v>19</v>
      </c>
      <c r="J128">
        <v>32</v>
      </c>
      <c r="M128">
        <f>SUM(SMALL(D128:J128,{1,2,3,4,5}))</f>
        <v>170</v>
      </c>
    </row>
    <row r="129" spans="1:13" ht="12.75" customHeight="1">
      <c r="A129" t="s">
        <v>92</v>
      </c>
      <c r="B129" t="s">
        <v>48</v>
      </c>
      <c r="C129" t="s">
        <v>2</v>
      </c>
      <c r="D129">
        <v>49</v>
      </c>
      <c r="E129">
        <v>35</v>
      </c>
      <c r="F129">
        <v>55</v>
      </c>
      <c r="G129" t="s">
        <v>1</v>
      </c>
      <c r="H129" t="s">
        <v>1</v>
      </c>
      <c r="I129">
        <v>25</v>
      </c>
      <c r="J129">
        <v>27</v>
      </c>
      <c r="M129">
        <f>SUM(SMALL(D129:J129,{1,2,3,4,5}))</f>
        <v>191</v>
      </c>
    </row>
    <row r="130" spans="1:13" ht="15">
      <c r="A130" t="s">
        <v>90</v>
      </c>
      <c r="B130" t="s">
        <v>68</v>
      </c>
      <c r="C130" t="s">
        <v>4</v>
      </c>
      <c r="D130">
        <v>52</v>
      </c>
      <c r="E130">
        <v>43</v>
      </c>
      <c r="F130">
        <v>49</v>
      </c>
      <c r="G130">
        <v>72</v>
      </c>
      <c r="H130">
        <v>33</v>
      </c>
      <c r="I130">
        <v>21</v>
      </c>
      <c r="J130" t="s">
        <v>1</v>
      </c>
      <c r="M130">
        <f>SUM(SMALL(D130:J130,{1,2,3,4,5}))</f>
        <v>198</v>
      </c>
    </row>
    <row r="131" spans="1:13" ht="12.75" customHeight="1">
      <c r="A131" t="s">
        <v>94</v>
      </c>
      <c r="B131" t="s">
        <v>54</v>
      </c>
      <c r="C131" t="s">
        <v>4</v>
      </c>
      <c r="D131">
        <v>60</v>
      </c>
      <c r="E131">
        <v>46</v>
      </c>
      <c r="F131">
        <v>52</v>
      </c>
      <c r="G131">
        <v>76</v>
      </c>
      <c r="H131">
        <v>36</v>
      </c>
      <c r="I131">
        <v>24</v>
      </c>
      <c r="J131" t="s">
        <v>1</v>
      </c>
      <c r="M131">
        <f>SUM(SMALL(D131:J131,{1,2,3,4,5}))</f>
        <v>218</v>
      </c>
    </row>
    <row r="132" spans="1:13" ht="15">
      <c r="A132" t="s">
        <v>14</v>
      </c>
      <c r="B132" t="s">
        <v>68</v>
      </c>
      <c r="C132" t="s">
        <v>15</v>
      </c>
      <c r="D132">
        <v>48</v>
      </c>
      <c r="E132">
        <v>39</v>
      </c>
      <c r="F132">
        <v>50</v>
      </c>
      <c r="G132">
        <v>70</v>
      </c>
      <c r="H132" t="s">
        <v>1</v>
      </c>
      <c r="I132">
        <v>22</v>
      </c>
      <c r="J132" t="s">
        <v>1</v>
      </c>
      <c r="M132">
        <f>SUM(SMALL(D132:J132,{1,2,3,4,5}))</f>
        <v>229</v>
      </c>
    </row>
    <row r="133" spans="1:13" ht="12.75" customHeight="1">
      <c r="A133" t="s">
        <v>93</v>
      </c>
      <c r="B133" t="s">
        <v>54</v>
      </c>
      <c r="C133" t="s">
        <v>4</v>
      </c>
      <c r="D133">
        <v>55</v>
      </c>
      <c r="E133">
        <v>40</v>
      </c>
      <c r="F133">
        <v>51</v>
      </c>
      <c r="G133">
        <v>71</v>
      </c>
      <c r="H133" t="s">
        <v>1</v>
      </c>
      <c r="I133">
        <v>15</v>
      </c>
      <c r="J133" t="s">
        <v>1</v>
      </c>
      <c r="M133">
        <f>SUM(SMALL(D133:J133,{1,2,3,4,5}))</f>
        <v>232</v>
      </c>
    </row>
    <row r="134" ht="12.75" customHeight="1"/>
    <row r="135" spans="1:2" ht="15">
      <c r="A135" s="1" t="s">
        <v>8</v>
      </c>
      <c r="B135" t="s">
        <v>48</v>
      </c>
    </row>
    <row r="136" spans="1:13" ht="15">
      <c r="A136" t="s">
        <v>99</v>
      </c>
      <c r="B136" t="s">
        <v>48</v>
      </c>
      <c r="C136" t="s">
        <v>4</v>
      </c>
      <c r="D136">
        <v>6</v>
      </c>
      <c r="E136">
        <v>4</v>
      </c>
      <c r="F136">
        <v>4</v>
      </c>
      <c r="G136">
        <v>4</v>
      </c>
      <c r="H136">
        <v>2</v>
      </c>
      <c r="I136">
        <v>2</v>
      </c>
      <c r="J136" t="s">
        <v>1</v>
      </c>
      <c r="M136">
        <f>SUM(SMALL(D136:J136,{1,2,3,4,5}))</f>
        <v>16</v>
      </c>
    </row>
    <row r="137" spans="1:13" ht="15">
      <c r="A137" t="s">
        <v>55</v>
      </c>
      <c r="B137" t="s">
        <v>48</v>
      </c>
      <c r="C137" t="s">
        <v>34</v>
      </c>
      <c r="D137">
        <v>12</v>
      </c>
      <c r="E137">
        <v>8</v>
      </c>
      <c r="F137">
        <v>11</v>
      </c>
      <c r="G137">
        <v>13</v>
      </c>
      <c r="H137">
        <v>8</v>
      </c>
      <c r="I137" t="s">
        <v>1</v>
      </c>
      <c r="J137">
        <v>7</v>
      </c>
      <c r="M137">
        <f>SUM(SMALL(D137:J137,{1,2,3,4,5}))</f>
        <v>46</v>
      </c>
    </row>
    <row r="138" spans="1:13" ht="15">
      <c r="A138" t="s">
        <v>56</v>
      </c>
      <c r="B138" t="s">
        <v>48</v>
      </c>
      <c r="C138" t="s">
        <v>34</v>
      </c>
      <c r="D138">
        <v>18</v>
      </c>
      <c r="E138" t="s">
        <v>1</v>
      </c>
      <c r="F138">
        <v>16</v>
      </c>
      <c r="G138">
        <v>16</v>
      </c>
      <c r="H138">
        <v>9</v>
      </c>
      <c r="I138">
        <v>6</v>
      </c>
      <c r="J138">
        <v>6</v>
      </c>
      <c r="M138">
        <f>SUM(SMALL(D138:J138,{1,2,3,4,5}))</f>
        <v>53</v>
      </c>
    </row>
    <row r="139" spans="1:13" ht="15">
      <c r="A139" t="s">
        <v>57</v>
      </c>
      <c r="B139" t="s">
        <v>48</v>
      </c>
      <c r="C139" t="s">
        <v>4</v>
      </c>
      <c r="D139" t="s">
        <v>1</v>
      </c>
      <c r="E139">
        <v>16</v>
      </c>
      <c r="F139">
        <v>24</v>
      </c>
      <c r="G139">
        <v>36</v>
      </c>
      <c r="H139">
        <v>14</v>
      </c>
      <c r="I139">
        <v>9</v>
      </c>
      <c r="J139">
        <v>13</v>
      </c>
      <c r="M139">
        <f>SUM(SMALL(D139:J139,{1,2,3,4,5}))</f>
        <v>76</v>
      </c>
    </row>
    <row r="140" spans="1:13" ht="12.75" customHeight="1">
      <c r="A140" t="s">
        <v>92</v>
      </c>
      <c r="B140" t="s">
        <v>48</v>
      </c>
      <c r="C140" t="s">
        <v>2</v>
      </c>
      <c r="D140">
        <v>49</v>
      </c>
      <c r="E140">
        <v>35</v>
      </c>
      <c r="F140">
        <v>55</v>
      </c>
      <c r="G140" t="s">
        <v>1</v>
      </c>
      <c r="H140" t="s">
        <v>1</v>
      </c>
      <c r="I140">
        <v>25</v>
      </c>
      <c r="J140">
        <v>27</v>
      </c>
      <c r="M140">
        <f>SUM(SMALL(D140:J140,{1,2,3,4,5}))</f>
        <v>191</v>
      </c>
    </row>
    <row r="143" ht="15">
      <c r="A143" s="1" t="s">
        <v>9</v>
      </c>
    </row>
    <row r="144" spans="1:13" ht="15">
      <c r="A144" t="s">
        <v>0</v>
      </c>
      <c r="B144" t="s">
        <v>52</v>
      </c>
      <c r="C144" t="s">
        <v>34</v>
      </c>
      <c r="D144">
        <v>2</v>
      </c>
      <c r="E144">
        <v>2</v>
      </c>
      <c r="F144" t="s">
        <v>1</v>
      </c>
      <c r="G144" t="s">
        <v>1</v>
      </c>
      <c r="H144">
        <v>1</v>
      </c>
      <c r="I144">
        <v>1</v>
      </c>
      <c r="J144">
        <v>1</v>
      </c>
      <c r="M144">
        <f>SUM(SMALL(D144:J144,{1,2,3,4,5}))</f>
        <v>7</v>
      </c>
    </row>
    <row r="145" spans="1:13" ht="15">
      <c r="A145" t="s">
        <v>53</v>
      </c>
      <c r="B145" t="s">
        <v>52</v>
      </c>
      <c r="C145" t="s">
        <v>34</v>
      </c>
      <c r="D145">
        <v>7</v>
      </c>
      <c r="E145" t="s">
        <v>1</v>
      </c>
      <c r="F145">
        <v>7</v>
      </c>
      <c r="G145">
        <v>5</v>
      </c>
      <c r="H145">
        <v>3</v>
      </c>
      <c r="I145">
        <v>4</v>
      </c>
      <c r="J145">
        <v>2</v>
      </c>
      <c r="M145">
        <f>SUM(SMALL(D145:J145,{1,2,3,4,5}))</f>
        <v>21</v>
      </c>
    </row>
    <row r="146" spans="1:13" ht="15">
      <c r="A146" t="s">
        <v>58</v>
      </c>
      <c r="B146" t="s">
        <v>52</v>
      </c>
      <c r="C146" t="s">
        <v>34</v>
      </c>
      <c r="D146">
        <v>24</v>
      </c>
      <c r="E146">
        <v>19</v>
      </c>
      <c r="F146">
        <v>26</v>
      </c>
      <c r="G146" t="s">
        <v>1</v>
      </c>
      <c r="H146">
        <v>15</v>
      </c>
      <c r="I146" t="s">
        <v>1</v>
      </c>
      <c r="J146">
        <v>14</v>
      </c>
      <c r="M146">
        <f>SUM(SMALL(D146:J146,{1,2,3,4,5}))</f>
        <v>98</v>
      </c>
    </row>
    <row r="147" spans="1:13" ht="12.75" customHeight="1">
      <c r="A147" t="s">
        <v>80</v>
      </c>
      <c r="B147" t="s">
        <v>52</v>
      </c>
      <c r="C147" t="s">
        <v>35</v>
      </c>
      <c r="D147">
        <v>33</v>
      </c>
      <c r="E147">
        <v>23</v>
      </c>
      <c r="F147">
        <v>28</v>
      </c>
      <c r="G147" t="s">
        <v>1</v>
      </c>
      <c r="H147" t="s">
        <v>1</v>
      </c>
      <c r="I147">
        <v>14</v>
      </c>
      <c r="J147">
        <v>29</v>
      </c>
      <c r="M147">
        <f>SUM(SMALL(D147:J147,{1,2,3,4,5}))</f>
        <v>127</v>
      </c>
    </row>
    <row r="148" spans="1:13" ht="12.75" customHeight="1">
      <c r="A148" t="s">
        <v>91</v>
      </c>
      <c r="B148" t="s">
        <v>52</v>
      </c>
      <c r="C148" t="s">
        <v>2</v>
      </c>
      <c r="D148">
        <v>51</v>
      </c>
      <c r="E148">
        <v>34</v>
      </c>
      <c r="F148">
        <v>47</v>
      </c>
      <c r="G148" t="s">
        <v>1</v>
      </c>
      <c r="H148">
        <v>30</v>
      </c>
      <c r="I148">
        <v>23</v>
      </c>
      <c r="J148">
        <v>34</v>
      </c>
      <c r="M148">
        <f>SUM(SMALL(D148:J148,{1,2,3,4,5}))</f>
        <v>168</v>
      </c>
    </row>
    <row r="150" ht="15">
      <c r="A150" s="1" t="s">
        <v>10</v>
      </c>
    </row>
    <row r="151" spans="1:13" ht="15">
      <c r="A151" t="s">
        <v>3</v>
      </c>
      <c r="B151" t="s">
        <v>54</v>
      </c>
      <c r="C151" t="s">
        <v>4</v>
      </c>
      <c r="D151">
        <v>10</v>
      </c>
      <c r="E151">
        <v>6</v>
      </c>
      <c r="F151">
        <v>6</v>
      </c>
      <c r="G151" t="s">
        <v>1</v>
      </c>
      <c r="H151">
        <v>4</v>
      </c>
      <c r="I151">
        <v>3</v>
      </c>
      <c r="J151">
        <v>3</v>
      </c>
      <c r="M151">
        <f>SUM(SMALL(D151:J151,{1,2,3,4,5}))</f>
        <v>22</v>
      </c>
    </row>
    <row r="152" spans="1:13" ht="15">
      <c r="A152" t="s">
        <v>5</v>
      </c>
      <c r="B152" t="s">
        <v>54</v>
      </c>
      <c r="C152" t="s">
        <v>2</v>
      </c>
      <c r="D152">
        <v>16</v>
      </c>
      <c r="E152">
        <v>10</v>
      </c>
      <c r="F152">
        <v>17</v>
      </c>
      <c r="G152">
        <v>24</v>
      </c>
      <c r="H152">
        <v>16</v>
      </c>
      <c r="I152">
        <v>8</v>
      </c>
      <c r="J152">
        <v>12</v>
      </c>
      <c r="M152">
        <f>SUM(SMALL(D152:J152,{1,2,3,4,5}))</f>
        <v>62</v>
      </c>
    </row>
    <row r="153" spans="1:13" ht="15">
      <c r="A153" t="s">
        <v>6</v>
      </c>
      <c r="B153" t="s">
        <v>54</v>
      </c>
      <c r="C153" t="s">
        <v>2</v>
      </c>
      <c r="D153">
        <v>23</v>
      </c>
      <c r="E153">
        <v>26</v>
      </c>
      <c r="F153">
        <v>27</v>
      </c>
      <c r="G153">
        <v>34</v>
      </c>
      <c r="H153">
        <v>20</v>
      </c>
      <c r="I153" t="s">
        <v>1</v>
      </c>
      <c r="J153">
        <v>16</v>
      </c>
      <c r="M153">
        <f>SUM(SMALL(D153:J153,{1,2,3,4,5}))</f>
        <v>112</v>
      </c>
    </row>
    <row r="154" spans="1:13" ht="12.75" customHeight="1">
      <c r="A154" t="s">
        <v>83</v>
      </c>
      <c r="B154" t="s">
        <v>54</v>
      </c>
      <c r="C154" t="s">
        <v>24</v>
      </c>
      <c r="D154">
        <v>30</v>
      </c>
      <c r="E154" t="s">
        <v>1</v>
      </c>
      <c r="F154">
        <v>34</v>
      </c>
      <c r="G154">
        <v>40</v>
      </c>
      <c r="H154">
        <v>24</v>
      </c>
      <c r="I154">
        <v>13</v>
      </c>
      <c r="J154">
        <v>25</v>
      </c>
      <c r="M154">
        <f>SUM(SMALL(D154:J154,{1,2,3,4,5}))</f>
        <v>126</v>
      </c>
    </row>
    <row r="155" spans="1:13" ht="15">
      <c r="A155" t="s">
        <v>82</v>
      </c>
      <c r="B155" t="s">
        <v>54</v>
      </c>
      <c r="C155" t="s">
        <v>2</v>
      </c>
      <c r="D155">
        <v>27</v>
      </c>
      <c r="E155" t="s">
        <v>1</v>
      </c>
      <c r="F155">
        <v>30</v>
      </c>
      <c r="G155">
        <v>35</v>
      </c>
      <c r="H155">
        <v>21</v>
      </c>
      <c r="I155" t="s">
        <v>1</v>
      </c>
      <c r="J155">
        <v>23</v>
      </c>
      <c r="M155">
        <f>SUM(SMALL(D155:J155,{1,2,3,4,5}))</f>
        <v>136</v>
      </c>
    </row>
    <row r="156" spans="1:13" ht="12.75" customHeight="1">
      <c r="A156" t="s">
        <v>88</v>
      </c>
      <c r="B156" t="s">
        <v>54</v>
      </c>
      <c r="C156" t="s">
        <v>34</v>
      </c>
      <c r="D156">
        <v>39</v>
      </c>
      <c r="E156">
        <v>36</v>
      </c>
      <c r="F156">
        <v>42</v>
      </c>
      <c r="G156">
        <v>60</v>
      </c>
      <c r="H156" t="s">
        <v>1</v>
      </c>
      <c r="I156">
        <v>18</v>
      </c>
      <c r="J156">
        <v>30</v>
      </c>
      <c r="M156">
        <f>SUM(SMALL(D156:J156,{1,2,3,4,5}))</f>
        <v>165</v>
      </c>
    </row>
    <row r="157" spans="1:13" ht="12.75" customHeight="1">
      <c r="A157" t="s">
        <v>85</v>
      </c>
      <c r="B157" t="s">
        <v>54</v>
      </c>
      <c r="C157" t="s">
        <v>34</v>
      </c>
      <c r="D157" t="s">
        <v>1</v>
      </c>
      <c r="E157">
        <v>31</v>
      </c>
      <c r="F157" t="s">
        <v>1</v>
      </c>
      <c r="G157">
        <v>57</v>
      </c>
      <c r="H157">
        <v>31</v>
      </c>
      <c r="I157">
        <v>19</v>
      </c>
      <c r="J157">
        <v>32</v>
      </c>
      <c r="M157">
        <f>SUM(SMALL(D157:J157,{1,2,3,4,5}))</f>
        <v>170</v>
      </c>
    </row>
    <row r="158" spans="1:13" ht="12.75" customHeight="1">
      <c r="A158" t="s">
        <v>94</v>
      </c>
      <c r="B158" t="s">
        <v>54</v>
      </c>
      <c r="C158" t="s">
        <v>4</v>
      </c>
      <c r="D158">
        <v>60</v>
      </c>
      <c r="E158">
        <v>46</v>
      </c>
      <c r="F158">
        <v>52</v>
      </c>
      <c r="G158">
        <v>76</v>
      </c>
      <c r="H158">
        <v>36</v>
      </c>
      <c r="I158">
        <v>24</v>
      </c>
      <c r="J158" t="s">
        <v>1</v>
      </c>
      <c r="M158">
        <f>SUM(SMALL(D158:J158,{1,2,3,4,5}))</f>
        <v>218</v>
      </c>
    </row>
    <row r="159" spans="1:13" ht="12.75" customHeight="1">
      <c r="A159" t="s">
        <v>93</v>
      </c>
      <c r="B159" t="s">
        <v>54</v>
      </c>
      <c r="C159" t="s">
        <v>4</v>
      </c>
      <c r="D159">
        <v>55</v>
      </c>
      <c r="E159">
        <v>40</v>
      </c>
      <c r="F159">
        <v>51</v>
      </c>
      <c r="G159">
        <v>71</v>
      </c>
      <c r="H159" t="s">
        <v>1</v>
      </c>
      <c r="I159">
        <v>15</v>
      </c>
      <c r="J159" t="s">
        <v>1</v>
      </c>
      <c r="M159">
        <f>SUM(SMALL(D159:J159,{1,2,3,4,5}))</f>
        <v>232</v>
      </c>
    </row>
    <row r="160" ht="15">
      <c r="B160" s="1"/>
    </row>
    <row r="161" ht="15">
      <c r="A161" s="1" t="s">
        <v>12</v>
      </c>
    </row>
    <row r="162" spans="1:13" ht="15">
      <c r="A162" t="s">
        <v>69</v>
      </c>
      <c r="B162" t="s">
        <v>68</v>
      </c>
      <c r="C162" t="s">
        <v>34</v>
      </c>
      <c r="D162" t="s">
        <v>1</v>
      </c>
      <c r="E162">
        <v>24</v>
      </c>
      <c r="F162">
        <v>32</v>
      </c>
      <c r="G162">
        <v>66</v>
      </c>
      <c r="H162" t="s">
        <v>1</v>
      </c>
      <c r="I162">
        <v>11</v>
      </c>
      <c r="J162">
        <v>18</v>
      </c>
      <c r="M162">
        <f>SUM(SMALL(D162:J162,{1,2,3,4,5}))</f>
        <v>151</v>
      </c>
    </row>
    <row r="163" spans="1:13" ht="15">
      <c r="A163" t="s">
        <v>13</v>
      </c>
      <c r="B163" t="s">
        <v>68</v>
      </c>
      <c r="C163" t="s">
        <v>2</v>
      </c>
      <c r="D163">
        <v>34</v>
      </c>
      <c r="E163">
        <v>27</v>
      </c>
      <c r="F163" t="s">
        <v>1</v>
      </c>
      <c r="G163">
        <v>45</v>
      </c>
      <c r="H163">
        <v>26</v>
      </c>
      <c r="I163" t="s">
        <v>1</v>
      </c>
      <c r="J163">
        <v>26</v>
      </c>
      <c r="M163">
        <f>SUM(SMALL(D163:J163,{1,2,3,4,5}))</f>
        <v>158</v>
      </c>
    </row>
    <row r="164" spans="1:13" ht="15">
      <c r="A164" t="s">
        <v>90</v>
      </c>
      <c r="B164" t="s">
        <v>68</v>
      </c>
      <c r="C164" t="s">
        <v>4</v>
      </c>
      <c r="D164">
        <v>52</v>
      </c>
      <c r="E164">
        <v>43</v>
      </c>
      <c r="F164">
        <v>49</v>
      </c>
      <c r="G164">
        <v>72</v>
      </c>
      <c r="H164">
        <v>33</v>
      </c>
      <c r="I164">
        <v>21</v>
      </c>
      <c r="J164" t="s">
        <v>1</v>
      </c>
      <c r="M164">
        <f>SUM(SMALL(D164:J164,{1,2,3,4,5}))</f>
        <v>198</v>
      </c>
    </row>
    <row r="165" spans="1:13" ht="15">
      <c r="A165" t="s">
        <v>14</v>
      </c>
      <c r="B165" t="s">
        <v>68</v>
      </c>
      <c r="C165" t="s">
        <v>15</v>
      </c>
      <c r="D165">
        <v>48</v>
      </c>
      <c r="E165">
        <v>39</v>
      </c>
      <c r="F165">
        <v>50</v>
      </c>
      <c r="G165">
        <v>70</v>
      </c>
      <c r="H165" t="s">
        <v>1</v>
      </c>
      <c r="I165">
        <v>22</v>
      </c>
      <c r="J165" t="s">
        <v>1</v>
      </c>
      <c r="M165">
        <f>SUM(SMALL(D165:J165,{1,2,3,4,5}))</f>
        <v>229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SallyandMartin</dc:creator>
  <cp:keywords/>
  <dc:description/>
  <cp:lastModifiedBy>SallyandMartin</cp:lastModifiedBy>
  <dcterms:created xsi:type="dcterms:W3CDTF">2010-09-13T07:26:14Z</dcterms:created>
  <dcterms:modified xsi:type="dcterms:W3CDTF">2011-09-27T12:05:32Z</dcterms:modified>
  <cp:category/>
  <cp:version/>
  <cp:contentType/>
  <cp:contentStatus/>
</cp:coreProperties>
</file>