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65221" windowWidth="13020" windowHeight="5415" activeTab="4"/>
  </bookViews>
  <sheets>
    <sheet name="Overall" sheetId="1" r:id="rId1"/>
    <sheet name="Havering 5 miles" sheetId="2" r:id="rId2"/>
    <sheet name="Eton Manor 5k" sheetId="3" r:id="rId3"/>
    <sheet name="Newman Hilly 5" sheetId="4" r:id="rId4"/>
    <sheet name="Orion 5" sheetId="5" r:id="rId5"/>
  </sheets>
  <definedNames/>
  <calcPr fullCalcOnLoad="1"/>
</workbook>
</file>

<file path=xl/sharedStrings.xml><?xml version="1.0" encoding="utf-8"?>
<sst xmlns="http://schemas.openxmlformats.org/spreadsheetml/2006/main" count="949" uniqueCount="304">
  <si>
    <t>Stephen</t>
  </si>
  <si>
    <t>Vicki</t>
  </si>
  <si>
    <t>Rob</t>
  </si>
  <si>
    <t>Paul</t>
  </si>
  <si>
    <t>Karen</t>
  </si>
  <si>
    <t>Crisp</t>
  </si>
  <si>
    <t>Groves</t>
  </si>
  <si>
    <t>Brown</t>
  </si>
  <si>
    <t>Ward</t>
  </si>
  <si>
    <t>Adams</t>
  </si>
  <si>
    <t>Hopkinson</t>
  </si>
  <si>
    <t>Tweedie</t>
  </si>
  <si>
    <t>Pos</t>
  </si>
  <si>
    <t>Time</t>
  </si>
  <si>
    <t>Name</t>
  </si>
  <si>
    <t>Dagenham 88</t>
  </si>
  <si>
    <t>Fernando</t>
  </si>
  <si>
    <t>Ilford Men</t>
  </si>
  <si>
    <t>Havering 90 Men</t>
  </si>
  <si>
    <t>Barking Men</t>
  </si>
  <si>
    <t>Ilford Women</t>
  </si>
  <si>
    <t>Havering 90 Women</t>
  </si>
  <si>
    <t>Barking Women</t>
  </si>
  <si>
    <t>Team Points</t>
  </si>
  <si>
    <t>Philcox</t>
  </si>
  <si>
    <t>Sally</t>
  </si>
  <si>
    <t>Gillam</t>
  </si>
  <si>
    <t>Barking Road Runners</t>
  </si>
  <si>
    <t>Gary</t>
  </si>
  <si>
    <t>Bradley</t>
  </si>
  <si>
    <t>Cardnell</t>
  </si>
  <si>
    <t>Team</t>
  </si>
  <si>
    <t>Race1</t>
  </si>
  <si>
    <t>Race2</t>
  </si>
  <si>
    <t>Race3</t>
  </si>
  <si>
    <t>Race4</t>
  </si>
  <si>
    <t>Mens</t>
  </si>
  <si>
    <t>Score</t>
  </si>
  <si>
    <t>Ilford</t>
  </si>
  <si>
    <t>Havering 90</t>
  </si>
  <si>
    <t>Series</t>
  </si>
  <si>
    <t>Womens</t>
  </si>
  <si>
    <t>Vet</t>
  </si>
  <si>
    <t xml:space="preserve"> </t>
  </si>
  <si>
    <t xml:space="preserve">Vet </t>
  </si>
  <si>
    <t>Orion Men</t>
  </si>
  <si>
    <t>Tim</t>
  </si>
  <si>
    <t>Wright</t>
  </si>
  <si>
    <t>Mary</t>
  </si>
  <si>
    <t>Orion Women</t>
  </si>
  <si>
    <t>No</t>
  </si>
  <si>
    <t>Runner</t>
  </si>
  <si>
    <t>Inga</t>
  </si>
  <si>
    <t>Hayden-Cooper</t>
  </si>
  <si>
    <t>Race5</t>
  </si>
  <si>
    <t>Orion</t>
  </si>
  <si>
    <t>Kevin</t>
  </si>
  <si>
    <t>Newell</t>
  </si>
  <si>
    <t>Catton</t>
  </si>
  <si>
    <t>East London Men</t>
  </si>
  <si>
    <t>Ciaran</t>
  </si>
  <si>
    <t>Canavan</t>
  </si>
  <si>
    <t>Andrew</t>
  </si>
  <si>
    <t>Baxter</t>
  </si>
  <si>
    <t>Ron</t>
  </si>
  <si>
    <t>Vialls</t>
  </si>
  <si>
    <t>Nigel</t>
  </si>
  <si>
    <t>Sam</t>
  </si>
  <si>
    <t>Rahman</t>
  </si>
  <si>
    <t>Bill</t>
  </si>
  <si>
    <t>Sargent</t>
  </si>
  <si>
    <t>Fuente</t>
  </si>
  <si>
    <t>Eton Manor Men</t>
  </si>
  <si>
    <t>East London Women</t>
  </si>
  <si>
    <t>Levison</t>
  </si>
  <si>
    <t>Caroline</t>
  </si>
  <si>
    <t>Tuck</t>
  </si>
  <si>
    <t>Pam</t>
  </si>
  <si>
    <t>Jones</t>
  </si>
  <si>
    <t>Christine</t>
  </si>
  <si>
    <t>Sutherland</t>
  </si>
  <si>
    <t>Eton Manor Women</t>
  </si>
  <si>
    <t>East London</t>
  </si>
  <si>
    <t>Barking</t>
  </si>
  <si>
    <t>Eton Manor</t>
  </si>
  <si>
    <t>Race6</t>
  </si>
  <si>
    <t>Elvis Interclub Series -  Havering 5</t>
  </si>
  <si>
    <t>Swinburne</t>
  </si>
  <si>
    <t>Elvis Interclub Series 2011 -  Series Posititions to date</t>
  </si>
  <si>
    <t>Brendan</t>
  </si>
  <si>
    <t>O'Grady</t>
  </si>
  <si>
    <t>Manjit</t>
  </si>
  <si>
    <t>Bedi</t>
  </si>
  <si>
    <t>Patrick</t>
  </si>
  <si>
    <t>Danny</t>
  </si>
  <si>
    <t>Lee</t>
  </si>
  <si>
    <t>Neil</t>
  </si>
  <si>
    <t>McGoun</t>
  </si>
  <si>
    <t>Giles</t>
  </si>
  <si>
    <t>Joe</t>
  </si>
  <si>
    <t>Happe</t>
  </si>
  <si>
    <t>Dave</t>
  </si>
  <si>
    <t>Bnrock</t>
  </si>
  <si>
    <t>Bennett</t>
  </si>
  <si>
    <t>Kevim</t>
  </si>
  <si>
    <t>Wotton</t>
  </si>
  <si>
    <t>Karl</t>
  </si>
  <si>
    <t>Nanton</t>
  </si>
  <si>
    <t>Dagenham Men</t>
  </si>
  <si>
    <t>Cates</t>
  </si>
  <si>
    <t>Ian</t>
  </si>
  <si>
    <t>Lambert</t>
  </si>
  <si>
    <t>Daugirda</t>
  </si>
  <si>
    <t>Daniel</t>
  </si>
  <si>
    <t>Hall</t>
  </si>
  <si>
    <t>Steve</t>
  </si>
  <si>
    <t>Terry</t>
  </si>
  <si>
    <t>Knightley</t>
  </si>
  <si>
    <t>James</t>
  </si>
  <si>
    <t>Roberts</t>
  </si>
  <si>
    <t xml:space="preserve">Andy </t>
  </si>
  <si>
    <t>Parker</t>
  </si>
  <si>
    <t>Cheal</t>
  </si>
  <si>
    <t>Christopher</t>
  </si>
  <si>
    <t>Donnellan</t>
  </si>
  <si>
    <t>John</t>
  </si>
  <si>
    <t>Phillips</t>
  </si>
  <si>
    <t>Dean</t>
  </si>
  <si>
    <t>Skipper</t>
  </si>
  <si>
    <t>Mark</t>
  </si>
  <si>
    <t>Duncan</t>
  </si>
  <si>
    <t>Cornew</t>
  </si>
  <si>
    <t>Chris</t>
  </si>
  <si>
    <t>McDonnell</t>
  </si>
  <si>
    <t>Cllive</t>
  </si>
  <si>
    <t>Race7</t>
  </si>
  <si>
    <t>Ava</t>
  </si>
  <si>
    <t>Sharon</t>
  </si>
  <si>
    <t>Springfield</t>
  </si>
  <si>
    <t>Helen</t>
  </si>
  <si>
    <t>Ringham</t>
  </si>
  <si>
    <t>Alex</t>
  </si>
  <si>
    <t>Gounelas</t>
  </si>
  <si>
    <t>Bolister</t>
  </si>
  <si>
    <t>Taryne</t>
  </si>
  <si>
    <t>McPherson</t>
  </si>
  <si>
    <t>Dianne</t>
  </si>
  <si>
    <t>Eileen</t>
  </si>
  <si>
    <t>Sheridan</t>
  </si>
  <si>
    <t>Dagenham Women</t>
  </si>
  <si>
    <t>Melissa</t>
  </si>
  <si>
    <t>Embury</t>
  </si>
  <si>
    <t>Emma</t>
  </si>
  <si>
    <t>Riley</t>
  </si>
  <si>
    <t>Anne</t>
  </si>
  <si>
    <t>Harris</t>
  </si>
  <si>
    <t>Carol</t>
  </si>
  <si>
    <t>Rogers</t>
  </si>
  <si>
    <t>Christina</t>
  </si>
  <si>
    <t>Kelekun</t>
  </si>
  <si>
    <t>Armitage</t>
  </si>
  <si>
    <t>Julie</t>
  </si>
  <si>
    <t>Robinson</t>
  </si>
  <si>
    <t>Vicky</t>
  </si>
  <si>
    <t>Cooper</t>
  </si>
  <si>
    <t>Elvis Interclub Series -  Eton Manor 5k</t>
  </si>
  <si>
    <t>Pos in Cat</t>
  </si>
  <si>
    <t>Robert</t>
  </si>
  <si>
    <t>Heppell</t>
  </si>
  <si>
    <t>Derek</t>
  </si>
  <si>
    <t xml:space="preserve">Carl </t>
  </si>
  <si>
    <t>Lowndes</t>
  </si>
  <si>
    <t>Ben</t>
  </si>
  <si>
    <t xml:space="preserve">Terry </t>
  </si>
  <si>
    <t xml:space="preserve">Neil </t>
  </si>
  <si>
    <t>Andy</t>
  </si>
  <si>
    <t>Michael</t>
  </si>
  <si>
    <t xml:space="preserve">Ian  </t>
  </si>
  <si>
    <t>Dourgida</t>
  </si>
  <si>
    <t>Quamil</t>
  </si>
  <si>
    <t>Usafaj</t>
  </si>
  <si>
    <t>Cummins</t>
  </si>
  <si>
    <t>Roger</t>
  </si>
  <si>
    <t>Bob</t>
  </si>
  <si>
    <t>Jousiffe</t>
  </si>
  <si>
    <t>Williams</t>
  </si>
  <si>
    <t>Brock</t>
  </si>
  <si>
    <t>Hagan</t>
  </si>
  <si>
    <t xml:space="preserve">Dave </t>
  </si>
  <si>
    <t>Keeley</t>
  </si>
  <si>
    <t>Moses</t>
  </si>
  <si>
    <t>Winston</t>
  </si>
  <si>
    <t>Brian</t>
  </si>
  <si>
    <t>Parish</t>
  </si>
  <si>
    <t>Reevo</t>
  </si>
  <si>
    <t>Anders</t>
  </si>
  <si>
    <t>Lucy</t>
  </si>
  <si>
    <t>Jarvis</t>
  </si>
  <si>
    <t xml:space="preserve">Jane </t>
  </si>
  <si>
    <t>McAllister</t>
  </si>
  <si>
    <t>Jenny</t>
  </si>
  <si>
    <t>Ackroyd</t>
  </si>
  <si>
    <t>Monk</t>
  </si>
  <si>
    <t>Samantha</t>
  </si>
  <si>
    <t>Jenni</t>
  </si>
  <si>
    <t>Jo</t>
  </si>
  <si>
    <t>Easterbrook</t>
  </si>
  <si>
    <t>Elizabeth</t>
  </si>
  <si>
    <t>Preston</t>
  </si>
  <si>
    <t>Angela</t>
  </si>
  <si>
    <t>Toogod</t>
  </si>
  <si>
    <t>Parmjit</t>
  </si>
  <si>
    <t>Boual</t>
  </si>
  <si>
    <t>Pos in Mens</t>
  </si>
  <si>
    <t>Lance</t>
  </si>
  <si>
    <t>Tabraham</t>
  </si>
  <si>
    <t>Rachel</t>
  </si>
  <si>
    <t>Brittle</t>
  </si>
  <si>
    <t>Reuel</t>
  </si>
  <si>
    <t>Richards</t>
  </si>
  <si>
    <t>Pete</t>
  </si>
  <si>
    <t>Bulatis</t>
  </si>
  <si>
    <t>NB (Richard Edmunds in 2nd place declared as 1st claim Serpentine)</t>
  </si>
  <si>
    <t>(NB Louise Vacher in 19th declared as 1st claim VPTH)</t>
  </si>
  <si>
    <t>NB (Richard Edmunds in 4th declared as 1st claim Serpentine)</t>
  </si>
  <si>
    <t>NB (Roger Green in 49th declared as 1st claim WGEL)</t>
  </si>
  <si>
    <t>Elvis Interclub Series -  Newman Hilly 5</t>
  </si>
  <si>
    <t>Singh</t>
  </si>
  <si>
    <t>Tom</t>
  </si>
  <si>
    <t>Gardner</t>
  </si>
  <si>
    <t>Ray</t>
  </si>
  <si>
    <t>Dzikowski</t>
  </si>
  <si>
    <t>Rohan</t>
  </si>
  <si>
    <t>Alexander</t>
  </si>
  <si>
    <t>Martin</t>
  </si>
  <si>
    <t>Page</t>
  </si>
  <si>
    <t>Wayne</t>
  </si>
  <si>
    <t>McAlister</t>
  </si>
  <si>
    <t xml:space="preserve">Adrian </t>
  </si>
  <si>
    <t>Frost</t>
  </si>
  <si>
    <t>Stuart</t>
  </si>
  <si>
    <t>Colley</t>
  </si>
  <si>
    <t>Peter</t>
  </si>
  <si>
    <t>Joussife</t>
  </si>
  <si>
    <t xml:space="preserve">Lee </t>
  </si>
  <si>
    <t>Davis</t>
  </si>
  <si>
    <t>Jeff</t>
  </si>
  <si>
    <t>Fenton</t>
  </si>
  <si>
    <t>Denis</t>
  </si>
  <si>
    <t>Mole</t>
  </si>
  <si>
    <t>Holly</t>
  </si>
  <si>
    <t>Chabwoki</t>
  </si>
  <si>
    <t>Patricia</t>
  </si>
  <si>
    <t>O'Neill</t>
  </si>
  <si>
    <t>Claire</t>
  </si>
  <si>
    <t>Wagh</t>
  </si>
  <si>
    <t>Allison</t>
  </si>
  <si>
    <t>Goodad</t>
  </si>
  <si>
    <t>Nicola</t>
  </si>
  <si>
    <t>Sue</t>
  </si>
  <si>
    <t>Spong</t>
  </si>
  <si>
    <t>Dale</t>
  </si>
  <si>
    <t>Eleanor</t>
  </si>
  <si>
    <t>Suzanne</t>
  </si>
  <si>
    <t>Staerk</t>
  </si>
  <si>
    <t>Nikki</t>
  </si>
  <si>
    <t>Cranmer</t>
  </si>
  <si>
    <t>Elvis Interclub Series -  Orion Forest 5</t>
  </si>
  <si>
    <t>Colin</t>
  </si>
  <si>
    <t>Read</t>
  </si>
  <si>
    <t>Shay</t>
  </si>
  <si>
    <t>Joyce</t>
  </si>
  <si>
    <t>Swift</t>
  </si>
  <si>
    <t>Bolton</t>
  </si>
  <si>
    <t xml:space="preserve">Kevin </t>
  </si>
  <si>
    <t>Carl</t>
  </si>
  <si>
    <t>Billy</t>
  </si>
  <si>
    <t>Green</t>
  </si>
  <si>
    <t>Watkins</t>
  </si>
  <si>
    <t>Hockey</t>
  </si>
  <si>
    <t>Dunn</t>
  </si>
  <si>
    <t>Sargeant</t>
  </si>
  <si>
    <t>Thomson</t>
  </si>
  <si>
    <t>Joanne</t>
  </si>
  <si>
    <t>O'Sullivan</t>
  </si>
  <si>
    <t>Andrea</t>
  </si>
  <si>
    <t>Waller</t>
  </si>
  <si>
    <t>Inch</t>
  </si>
  <si>
    <t>Ruth</t>
  </si>
  <si>
    <t>Mercer</t>
  </si>
  <si>
    <t>Aleta</t>
  </si>
  <si>
    <t>Wetherall</t>
  </si>
  <si>
    <t>Kym</t>
  </si>
  <si>
    <t>Hudson</t>
  </si>
  <si>
    <t>Jacqueline</t>
  </si>
  <si>
    <t>Frewin</t>
  </si>
  <si>
    <t>Close</t>
  </si>
  <si>
    <t>Watson</t>
  </si>
  <si>
    <t>Simone</t>
  </si>
  <si>
    <t>Hilliard</t>
  </si>
  <si>
    <t>Leigh</t>
  </si>
  <si>
    <t>Wood</t>
  </si>
  <si>
    <t>Susannah</t>
  </si>
  <si>
    <t>McClaren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</si>
</sst>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7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2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3" max="3" width="11.57421875" style="0" customWidth="1"/>
    <col min="4" max="4" width="13.00390625" style="0" customWidth="1"/>
    <col min="6" max="6" width="14.7109375" style="0" customWidth="1"/>
    <col min="7" max="7" width="11.57421875" style="0" customWidth="1"/>
  </cols>
  <sheetData>
    <row r="1" spans="1:7" ht="18">
      <c r="A1" s="9" t="s">
        <v>88</v>
      </c>
      <c r="B1" s="8"/>
      <c r="C1" s="5"/>
      <c r="D1" s="5"/>
      <c r="E1" s="7"/>
      <c r="F1" s="5"/>
      <c r="G1" s="5"/>
    </row>
    <row r="2" spans="1:17" ht="15.75">
      <c r="A2" s="11" t="s">
        <v>36</v>
      </c>
      <c r="B2" s="20" t="s">
        <v>32</v>
      </c>
      <c r="C2" s="20"/>
      <c r="D2" s="20" t="s">
        <v>33</v>
      </c>
      <c r="E2" s="20"/>
      <c r="F2" s="20" t="s">
        <v>34</v>
      </c>
      <c r="G2" s="20"/>
      <c r="H2" s="20" t="s">
        <v>35</v>
      </c>
      <c r="I2" s="20"/>
      <c r="J2" s="20" t="s">
        <v>54</v>
      </c>
      <c r="K2" s="20"/>
      <c r="L2" s="20" t="s">
        <v>85</v>
      </c>
      <c r="M2" s="20"/>
      <c r="N2" s="20" t="s">
        <v>135</v>
      </c>
      <c r="O2" s="20"/>
      <c r="P2" s="20" t="s">
        <v>40</v>
      </c>
      <c r="Q2" s="20"/>
    </row>
    <row r="3" spans="1:17" ht="12.75">
      <c r="A3" s="10" t="s">
        <v>31</v>
      </c>
      <c r="B3" s="10" t="s">
        <v>12</v>
      </c>
      <c r="C3" s="10" t="s">
        <v>37</v>
      </c>
      <c r="D3" s="10" t="s">
        <v>12</v>
      </c>
      <c r="E3" s="10" t="s">
        <v>37</v>
      </c>
      <c r="F3" s="10" t="s">
        <v>12</v>
      </c>
      <c r="G3" s="10" t="s">
        <v>37</v>
      </c>
      <c r="H3" s="10" t="s">
        <v>12</v>
      </c>
      <c r="I3" s="10" t="s">
        <v>37</v>
      </c>
      <c r="J3" s="10" t="s">
        <v>12</v>
      </c>
      <c r="K3" s="10" t="s">
        <v>37</v>
      </c>
      <c r="L3" s="10" t="s">
        <v>12</v>
      </c>
      <c r="M3" s="10" t="s">
        <v>37</v>
      </c>
      <c r="N3" s="10" t="s">
        <v>12</v>
      </c>
      <c r="O3" s="10" t="s">
        <v>37</v>
      </c>
      <c r="P3" s="10" t="s">
        <v>12</v>
      </c>
      <c r="Q3" s="10" t="s">
        <v>37</v>
      </c>
    </row>
    <row r="4" spans="1:17" ht="12.75">
      <c r="A4" t="s">
        <v>82</v>
      </c>
      <c r="B4">
        <v>1</v>
      </c>
      <c r="C4">
        <v>112</v>
      </c>
      <c r="D4">
        <v>1</v>
      </c>
      <c r="E4">
        <v>128</v>
      </c>
      <c r="F4">
        <v>1</v>
      </c>
      <c r="G4">
        <v>109</v>
      </c>
      <c r="H4">
        <v>2</v>
      </c>
      <c r="I4">
        <v>127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f aca="true" t="shared" si="0" ref="P4:P10">SUM(B4+D4+F4+H4+J4+L4+N4)</f>
        <v>5</v>
      </c>
      <c r="Q4">
        <f aca="true" t="shared" si="1" ref="Q4:Q10">SUM(C4+E4+G4+I4+K4+M4+O4)</f>
        <v>476</v>
      </c>
    </row>
    <row r="5" spans="1:17" ht="12.75">
      <c r="A5" t="s">
        <v>27</v>
      </c>
      <c r="B5">
        <v>3</v>
      </c>
      <c r="C5">
        <v>178</v>
      </c>
      <c r="D5">
        <v>2</v>
      </c>
      <c r="E5">
        <v>148</v>
      </c>
      <c r="F5">
        <v>3</v>
      </c>
      <c r="G5">
        <v>211</v>
      </c>
      <c r="H5">
        <v>3</v>
      </c>
      <c r="I5">
        <v>156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f t="shared" si="0"/>
        <v>11</v>
      </c>
      <c r="Q5">
        <f t="shared" si="1"/>
        <v>693</v>
      </c>
    </row>
    <row r="6" spans="1:17" ht="12.75">
      <c r="A6" s="15" t="s">
        <v>55</v>
      </c>
      <c r="B6">
        <v>2</v>
      </c>
      <c r="C6">
        <v>134</v>
      </c>
      <c r="D6">
        <v>5</v>
      </c>
      <c r="E6">
        <v>217</v>
      </c>
      <c r="F6">
        <v>5</v>
      </c>
      <c r="G6">
        <v>281</v>
      </c>
      <c r="H6">
        <v>1</v>
      </c>
      <c r="I6">
        <v>53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f>SUM(B6+D6+F6+H6+J6+L6+N6)</f>
        <v>13</v>
      </c>
      <c r="Q6">
        <f>SUM(C6+E6+G6+I6+K6+M6+O6)</f>
        <v>685</v>
      </c>
    </row>
    <row r="7" spans="1:17" ht="12.75">
      <c r="A7" t="s">
        <v>38</v>
      </c>
      <c r="B7">
        <v>4</v>
      </c>
      <c r="C7">
        <v>230</v>
      </c>
      <c r="D7">
        <v>3</v>
      </c>
      <c r="E7">
        <v>156</v>
      </c>
      <c r="F7">
        <v>2</v>
      </c>
      <c r="G7">
        <v>116</v>
      </c>
      <c r="H7">
        <v>4</v>
      </c>
      <c r="I7">
        <v>215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f>SUM(B7+D7+F7+H7+J7+L7+N7)</f>
        <v>13</v>
      </c>
      <c r="Q7">
        <f>SUM(C7+E7+G7+I7+K7+M7+O7)</f>
        <v>717</v>
      </c>
    </row>
    <row r="8" spans="1:17" ht="12.75">
      <c r="A8" t="s">
        <v>84</v>
      </c>
      <c r="B8">
        <v>6</v>
      </c>
      <c r="C8">
        <v>313</v>
      </c>
      <c r="D8">
        <v>4</v>
      </c>
      <c r="E8">
        <v>175</v>
      </c>
      <c r="F8">
        <v>4</v>
      </c>
      <c r="G8">
        <v>254</v>
      </c>
      <c r="H8">
        <v>5</v>
      </c>
      <c r="I8">
        <v>261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f>SUM(B8+D8+F8+H8+J8+L8+N8)</f>
        <v>19</v>
      </c>
      <c r="Q8">
        <f>SUM(C8+E8+G8+I8+K8+M8+O8)</f>
        <v>1003</v>
      </c>
    </row>
    <row r="9" spans="1:17" ht="12.75">
      <c r="A9" s="15" t="s">
        <v>15</v>
      </c>
      <c r="B9">
        <v>5</v>
      </c>
      <c r="C9">
        <v>287</v>
      </c>
      <c r="D9">
        <v>6</v>
      </c>
      <c r="E9">
        <v>224</v>
      </c>
      <c r="F9">
        <v>6</v>
      </c>
      <c r="G9">
        <v>306</v>
      </c>
      <c r="H9">
        <v>6</v>
      </c>
      <c r="I9">
        <v>286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f t="shared" si="0"/>
        <v>23</v>
      </c>
      <c r="Q9">
        <f t="shared" si="1"/>
        <v>1103</v>
      </c>
    </row>
    <row r="10" spans="1:17" ht="12.75">
      <c r="A10" s="15" t="s">
        <v>39</v>
      </c>
      <c r="B10">
        <v>7</v>
      </c>
      <c r="C10">
        <v>321</v>
      </c>
      <c r="D10">
        <v>7</v>
      </c>
      <c r="E10">
        <v>396</v>
      </c>
      <c r="F10">
        <v>7</v>
      </c>
      <c r="G10">
        <v>373</v>
      </c>
      <c r="H10">
        <v>7</v>
      </c>
      <c r="I10">
        <v>407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f t="shared" si="0"/>
        <v>28</v>
      </c>
      <c r="Q10">
        <f t="shared" si="1"/>
        <v>1497</v>
      </c>
    </row>
    <row r="12" spans="1:17" ht="15.75">
      <c r="A12" s="11" t="s">
        <v>41</v>
      </c>
      <c r="B12" s="20" t="s">
        <v>32</v>
      </c>
      <c r="C12" s="20"/>
      <c r="D12" s="20" t="s">
        <v>33</v>
      </c>
      <c r="E12" s="20"/>
      <c r="F12" s="20" t="s">
        <v>34</v>
      </c>
      <c r="G12" s="20"/>
      <c r="H12" s="20" t="s">
        <v>35</v>
      </c>
      <c r="I12" s="20"/>
      <c r="J12" s="20" t="s">
        <v>54</v>
      </c>
      <c r="K12" s="20"/>
      <c r="L12" s="20" t="s">
        <v>85</v>
      </c>
      <c r="M12" s="20"/>
      <c r="N12" s="16"/>
      <c r="O12" s="16"/>
      <c r="P12" s="20" t="s">
        <v>40</v>
      </c>
      <c r="Q12" s="20"/>
    </row>
    <row r="13" spans="1:17" ht="12.75">
      <c r="A13" s="10" t="s">
        <v>31</v>
      </c>
      <c r="B13" s="10" t="s">
        <v>12</v>
      </c>
      <c r="C13" s="10" t="s">
        <v>37</v>
      </c>
      <c r="D13" s="10" t="s">
        <v>12</v>
      </c>
      <c r="E13" s="10" t="s">
        <v>37</v>
      </c>
      <c r="F13" s="10" t="s">
        <v>12</v>
      </c>
      <c r="G13" s="10" t="s">
        <v>37</v>
      </c>
      <c r="H13" s="10" t="s">
        <v>12</v>
      </c>
      <c r="I13" s="10" t="s">
        <v>37</v>
      </c>
      <c r="J13" s="10" t="s">
        <v>12</v>
      </c>
      <c r="K13" s="10" t="s">
        <v>37</v>
      </c>
      <c r="L13" s="10" t="s">
        <v>12</v>
      </c>
      <c r="M13" s="10" t="s">
        <v>37</v>
      </c>
      <c r="N13" s="10"/>
      <c r="O13" s="10"/>
      <c r="P13" s="10" t="s">
        <v>12</v>
      </c>
      <c r="Q13" s="10" t="s">
        <v>37</v>
      </c>
    </row>
    <row r="14" spans="1:17" ht="12.75">
      <c r="A14" s="15" t="s">
        <v>82</v>
      </c>
      <c r="B14">
        <v>1</v>
      </c>
      <c r="C14">
        <v>29</v>
      </c>
      <c r="D14">
        <v>1</v>
      </c>
      <c r="E14">
        <v>29</v>
      </c>
      <c r="F14">
        <v>1</v>
      </c>
      <c r="G14">
        <v>51</v>
      </c>
      <c r="H14">
        <v>1</v>
      </c>
      <c r="I14">
        <v>44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f aca="true" t="shared" si="2" ref="P14:P20">SUM(B14+D14+F14+H14+J14+L14+N14)</f>
        <v>4</v>
      </c>
      <c r="Q14">
        <f aca="true" t="shared" si="3" ref="Q14:Q20">SUM(C14+E14+G14+I14+K14+M14+O14)</f>
        <v>153</v>
      </c>
    </row>
    <row r="15" spans="1:17" ht="12.75">
      <c r="A15" s="15" t="s">
        <v>84</v>
      </c>
      <c r="B15">
        <v>2</v>
      </c>
      <c r="C15">
        <v>44</v>
      </c>
      <c r="D15">
        <v>2</v>
      </c>
      <c r="E15">
        <v>30</v>
      </c>
      <c r="F15">
        <v>3</v>
      </c>
      <c r="G15">
        <v>70</v>
      </c>
      <c r="H15">
        <v>5</v>
      </c>
      <c r="I15">
        <v>143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f t="shared" si="2"/>
        <v>12</v>
      </c>
      <c r="Q15">
        <f t="shared" si="3"/>
        <v>287</v>
      </c>
    </row>
    <row r="16" spans="1:17" ht="12.75">
      <c r="A16" s="15" t="s">
        <v>15</v>
      </c>
      <c r="B16">
        <v>4</v>
      </c>
      <c r="C16">
        <v>101</v>
      </c>
      <c r="D16">
        <v>3</v>
      </c>
      <c r="E16">
        <v>41</v>
      </c>
      <c r="F16">
        <v>2</v>
      </c>
      <c r="G16">
        <v>56</v>
      </c>
      <c r="H16">
        <v>4</v>
      </c>
      <c r="I16">
        <v>119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f>SUM(B16+D16+F16+H16+J16+L16+N16)</f>
        <v>13</v>
      </c>
      <c r="Q16">
        <f>SUM(C16+E16+G16+I16+K16+M16+O16)</f>
        <v>317</v>
      </c>
    </row>
    <row r="17" spans="1:17" ht="12.75">
      <c r="A17" s="15" t="s">
        <v>38</v>
      </c>
      <c r="B17">
        <v>3</v>
      </c>
      <c r="C17">
        <v>99</v>
      </c>
      <c r="D17">
        <v>4</v>
      </c>
      <c r="E17">
        <v>74</v>
      </c>
      <c r="F17">
        <v>4</v>
      </c>
      <c r="G17">
        <v>77</v>
      </c>
      <c r="H17">
        <v>3</v>
      </c>
      <c r="I17">
        <v>110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f t="shared" si="2"/>
        <v>14</v>
      </c>
      <c r="Q17">
        <f t="shared" si="3"/>
        <v>360</v>
      </c>
    </row>
    <row r="18" spans="1:17" ht="12.75">
      <c r="A18" s="15" t="s">
        <v>39</v>
      </c>
      <c r="B18">
        <v>5</v>
      </c>
      <c r="C18">
        <v>150</v>
      </c>
      <c r="D18">
        <v>5</v>
      </c>
      <c r="E18">
        <v>171</v>
      </c>
      <c r="F18">
        <v>5</v>
      </c>
      <c r="G18">
        <v>108</v>
      </c>
      <c r="H18">
        <v>6</v>
      </c>
      <c r="I18">
        <v>223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f t="shared" si="2"/>
        <v>21</v>
      </c>
      <c r="Q18">
        <f t="shared" si="3"/>
        <v>652</v>
      </c>
    </row>
    <row r="19" spans="1:17" ht="12.75">
      <c r="A19" s="15" t="s">
        <v>83</v>
      </c>
      <c r="B19">
        <v>7</v>
      </c>
      <c r="C19">
        <v>211</v>
      </c>
      <c r="D19">
        <v>6</v>
      </c>
      <c r="E19">
        <v>248</v>
      </c>
      <c r="F19">
        <v>6</v>
      </c>
      <c r="G19">
        <v>187</v>
      </c>
      <c r="H19">
        <v>7</v>
      </c>
      <c r="I19">
        <v>319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f>SUM(B19+D19+F19+H19+J19+L19+N19)</f>
        <v>26</v>
      </c>
      <c r="Q19">
        <f>SUM(C19+E19+G19+I19+K19+M19+O19)</f>
        <v>965</v>
      </c>
    </row>
    <row r="20" spans="1:17" ht="12.75">
      <c r="A20" s="15" t="s">
        <v>55</v>
      </c>
      <c r="B20">
        <v>6</v>
      </c>
      <c r="C20">
        <v>167</v>
      </c>
      <c r="D20">
        <v>7</v>
      </c>
      <c r="E20">
        <v>253</v>
      </c>
      <c r="F20">
        <v>7</v>
      </c>
      <c r="G20">
        <v>187</v>
      </c>
      <c r="H20">
        <v>2</v>
      </c>
      <c r="I20">
        <v>84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f t="shared" si="2"/>
        <v>22</v>
      </c>
      <c r="Q20">
        <f t="shared" si="3"/>
        <v>691</v>
      </c>
    </row>
    <row r="103" ht="12.75" hidden="1"/>
  </sheetData>
  <sheetProtection/>
  <mergeCells count="15">
    <mergeCell ref="P12:Q12"/>
    <mergeCell ref="B12:C12"/>
    <mergeCell ref="D12:E12"/>
    <mergeCell ref="F12:G12"/>
    <mergeCell ref="H12:I12"/>
    <mergeCell ref="J12:K12"/>
    <mergeCell ref="L12:M12"/>
    <mergeCell ref="P2:Q2"/>
    <mergeCell ref="B2:C2"/>
    <mergeCell ref="D2:E2"/>
    <mergeCell ref="F2:G2"/>
    <mergeCell ref="H2:I2"/>
    <mergeCell ref="J2:K2"/>
    <mergeCell ref="L2:M2"/>
    <mergeCell ref="N2:O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28125" style="0" customWidth="1"/>
    <col min="2" max="2" width="10.140625" style="0" customWidth="1"/>
    <col min="6" max="6" width="11.421875" style="0" customWidth="1"/>
    <col min="7" max="7" width="11.8515625" style="0" customWidth="1"/>
  </cols>
  <sheetData>
    <row r="1" spans="1:7" ht="12.75">
      <c r="A1" s="6" t="s">
        <v>86</v>
      </c>
      <c r="B1" s="8"/>
      <c r="C1" s="5"/>
      <c r="D1" s="5"/>
      <c r="E1" s="7"/>
      <c r="F1" s="5"/>
      <c r="G1" s="5"/>
    </row>
    <row r="2" spans="1:7" ht="12.75">
      <c r="A2" s="6"/>
      <c r="B2" s="8"/>
      <c r="C2" s="5" t="s">
        <v>14</v>
      </c>
      <c r="D2" s="5"/>
      <c r="E2" s="7" t="s">
        <v>13</v>
      </c>
      <c r="F2" s="5" t="s">
        <v>213</v>
      </c>
      <c r="G2" s="5" t="s">
        <v>23</v>
      </c>
    </row>
    <row r="3" spans="1:7" ht="12.75">
      <c r="A3" s="5" t="s">
        <v>59</v>
      </c>
      <c r="B3" s="8"/>
      <c r="C3" s="1" t="s">
        <v>89</v>
      </c>
      <c r="D3" s="1" t="s">
        <v>90</v>
      </c>
      <c r="E3" s="2">
        <v>27.28</v>
      </c>
      <c r="F3" s="1">
        <v>1</v>
      </c>
      <c r="G3" s="5"/>
    </row>
    <row r="4" spans="1:7" ht="12.75">
      <c r="A4" s="5"/>
      <c r="B4" s="8" t="s">
        <v>43</v>
      </c>
      <c r="C4" s="1" t="s">
        <v>60</v>
      </c>
      <c r="D4" s="1" t="s">
        <v>61</v>
      </c>
      <c r="E4" s="2">
        <v>29.01</v>
      </c>
      <c r="F4" s="1">
        <v>7</v>
      </c>
      <c r="G4" s="5"/>
    </row>
    <row r="5" spans="1:7" ht="12.75">
      <c r="A5" s="5"/>
      <c r="B5" s="8" t="s">
        <v>42</v>
      </c>
      <c r="C5" s="4" t="s">
        <v>91</v>
      </c>
      <c r="D5" s="3" t="s">
        <v>92</v>
      </c>
      <c r="E5" s="2">
        <v>30.39</v>
      </c>
      <c r="F5" s="1">
        <v>21</v>
      </c>
      <c r="G5" s="5"/>
    </row>
    <row r="6" spans="1:7" ht="12.75">
      <c r="A6" s="5"/>
      <c r="B6" s="8"/>
      <c r="C6" s="3" t="s">
        <v>93</v>
      </c>
      <c r="D6" s="3" t="s">
        <v>7</v>
      </c>
      <c r="E6" s="2">
        <v>31.04</v>
      </c>
      <c r="F6" s="1">
        <v>25</v>
      </c>
      <c r="G6" s="5"/>
    </row>
    <row r="7" spans="1:7" ht="12.75">
      <c r="A7" s="5"/>
      <c r="B7" s="8" t="s">
        <v>42</v>
      </c>
      <c r="C7" s="4" t="s">
        <v>94</v>
      </c>
      <c r="D7" s="4" t="s">
        <v>95</v>
      </c>
      <c r="E7" s="2">
        <v>31.07</v>
      </c>
      <c r="F7" s="1">
        <v>26</v>
      </c>
      <c r="G7" s="5"/>
    </row>
    <row r="8" spans="1:7" ht="12.75">
      <c r="A8" s="5"/>
      <c r="B8" s="8" t="s">
        <v>44</v>
      </c>
      <c r="C8" s="3" t="s">
        <v>62</v>
      </c>
      <c r="D8" s="3" t="s">
        <v>63</v>
      </c>
      <c r="E8" s="2">
        <v>31.26</v>
      </c>
      <c r="F8" s="1">
        <v>32</v>
      </c>
      <c r="G8" s="5"/>
    </row>
    <row r="9" spans="1:7" ht="12.75">
      <c r="A9" s="5"/>
      <c r="B9" s="8"/>
      <c r="C9" s="5"/>
      <c r="D9" s="5"/>
      <c r="E9" s="7"/>
      <c r="F9" s="6">
        <f>SUM(F3:F8)</f>
        <v>112</v>
      </c>
      <c r="G9" s="6">
        <v>1</v>
      </c>
    </row>
    <row r="10" spans="1:7" ht="12.75">
      <c r="A10" s="5"/>
      <c r="B10" s="8"/>
      <c r="C10" s="5"/>
      <c r="D10" s="5"/>
      <c r="E10" s="7"/>
      <c r="F10" s="6"/>
      <c r="G10" s="5"/>
    </row>
    <row r="11" spans="1:7" ht="12.75">
      <c r="A11" s="5" t="s">
        <v>45</v>
      </c>
      <c r="B11" s="8"/>
      <c r="C11" s="1" t="s">
        <v>96</v>
      </c>
      <c r="D11" s="1" t="s">
        <v>97</v>
      </c>
      <c r="E11" s="2">
        <v>28.58</v>
      </c>
      <c r="F11" s="1">
        <v>6</v>
      </c>
      <c r="G11" s="5"/>
    </row>
    <row r="12" spans="1:7" ht="12.75">
      <c r="A12" s="5"/>
      <c r="B12" s="8" t="s">
        <v>42</v>
      </c>
      <c r="C12" s="1" t="s">
        <v>46</v>
      </c>
      <c r="D12" s="1" t="s">
        <v>47</v>
      </c>
      <c r="E12" s="2">
        <v>29.51</v>
      </c>
      <c r="F12" s="1">
        <v>11</v>
      </c>
      <c r="G12" s="5"/>
    </row>
    <row r="13" spans="1:7" ht="12.75">
      <c r="A13" s="5"/>
      <c r="B13" s="8" t="s">
        <v>42</v>
      </c>
      <c r="C13" s="4" t="s">
        <v>98</v>
      </c>
      <c r="D13" s="3" t="s">
        <v>10</v>
      </c>
      <c r="E13" s="2">
        <v>30.1</v>
      </c>
      <c r="F13" s="1">
        <v>17</v>
      </c>
      <c r="G13" s="5"/>
    </row>
    <row r="14" spans="1:7" ht="12.75">
      <c r="A14" s="5"/>
      <c r="B14" s="8" t="s">
        <v>42</v>
      </c>
      <c r="C14" s="3" t="s">
        <v>99</v>
      </c>
      <c r="D14" s="3" t="s">
        <v>100</v>
      </c>
      <c r="E14" s="2">
        <v>30.2</v>
      </c>
      <c r="F14" s="1">
        <v>18</v>
      </c>
      <c r="G14" s="5"/>
    </row>
    <row r="15" spans="1:7" ht="12.75">
      <c r="A15" s="5"/>
      <c r="B15" s="8" t="s">
        <v>42</v>
      </c>
      <c r="C15" s="4" t="s">
        <v>101</v>
      </c>
      <c r="D15" s="4" t="s">
        <v>102</v>
      </c>
      <c r="E15" s="2">
        <v>31.09</v>
      </c>
      <c r="F15" s="1">
        <v>27</v>
      </c>
      <c r="G15" s="5"/>
    </row>
    <row r="16" spans="1:7" ht="12.75">
      <c r="A16" s="5"/>
      <c r="B16" s="8" t="s">
        <v>44</v>
      </c>
      <c r="C16" s="3" t="s">
        <v>69</v>
      </c>
      <c r="D16" s="3" t="s">
        <v>103</v>
      </c>
      <c r="E16" s="2">
        <v>34.12</v>
      </c>
      <c r="F16" s="1">
        <v>55</v>
      </c>
      <c r="G16" s="5"/>
    </row>
    <row r="17" spans="1:7" ht="12.75">
      <c r="A17" s="5"/>
      <c r="B17" s="8"/>
      <c r="C17" s="5"/>
      <c r="D17" s="5"/>
      <c r="E17" s="7"/>
      <c r="F17" s="6">
        <f>SUM(F11:F16)</f>
        <v>134</v>
      </c>
      <c r="G17" s="6">
        <v>2</v>
      </c>
    </row>
    <row r="18" spans="1:7" ht="12.75">
      <c r="A18" s="5"/>
      <c r="B18" s="8"/>
      <c r="C18" s="5"/>
      <c r="D18" s="5"/>
      <c r="E18" s="7"/>
      <c r="F18" s="6"/>
      <c r="G18" s="5"/>
    </row>
    <row r="19" spans="1:7" ht="12.75">
      <c r="A19" s="5" t="s">
        <v>19</v>
      </c>
      <c r="B19" s="8" t="s">
        <v>42</v>
      </c>
      <c r="C19" s="1" t="s">
        <v>0</v>
      </c>
      <c r="D19" s="1" t="s">
        <v>24</v>
      </c>
      <c r="E19" s="7">
        <v>28.43</v>
      </c>
      <c r="F19" s="5">
        <v>3</v>
      </c>
      <c r="G19" s="5"/>
    </row>
    <row r="20" spans="1:7" ht="12.75">
      <c r="A20" s="5"/>
      <c r="B20" s="8" t="s">
        <v>42</v>
      </c>
      <c r="C20" s="1" t="s">
        <v>104</v>
      </c>
      <c r="D20" s="1" t="s">
        <v>105</v>
      </c>
      <c r="E20" s="7">
        <v>29.49</v>
      </c>
      <c r="F20" s="5">
        <v>10</v>
      </c>
      <c r="G20" s="5"/>
    </row>
    <row r="21" spans="1:7" ht="12.75">
      <c r="A21" s="5"/>
      <c r="B21" s="8"/>
      <c r="C21" s="1" t="s">
        <v>29</v>
      </c>
      <c r="D21" s="1" t="s">
        <v>7</v>
      </c>
      <c r="E21" s="7">
        <v>31.24</v>
      </c>
      <c r="F21" s="5">
        <v>31</v>
      </c>
      <c r="G21" s="5"/>
    </row>
    <row r="22" spans="1:7" ht="12.75">
      <c r="A22" s="5"/>
      <c r="B22" s="8"/>
      <c r="C22" s="1" t="s">
        <v>3</v>
      </c>
      <c r="D22" s="1" t="s">
        <v>8</v>
      </c>
      <c r="E22" s="7">
        <v>32.27</v>
      </c>
      <c r="F22" s="5">
        <v>40</v>
      </c>
      <c r="G22" s="5"/>
    </row>
    <row r="23" spans="1:7" ht="12.75">
      <c r="A23" s="5"/>
      <c r="B23" s="8" t="s">
        <v>43</v>
      </c>
      <c r="C23" s="1" t="s">
        <v>106</v>
      </c>
      <c r="D23" s="1" t="s">
        <v>107</v>
      </c>
      <c r="E23" s="7">
        <v>32.34</v>
      </c>
      <c r="F23" s="5">
        <v>41</v>
      </c>
      <c r="G23" s="5"/>
    </row>
    <row r="24" spans="1:7" ht="12.75">
      <c r="A24" s="5"/>
      <c r="B24" s="8" t="s">
        <v>42</v>
      </c>
      <c r="C24" s="1" t="s">
        <v>64</v>
      </c>
      <c r="D24" s="1" t="s">
        <v>65</v>
      </c>
      <c r="E24" s="7">
        <v>33.46</v>
      </c>
      <c r="F24" s="5">
        <v>53</v>
      </c>
      <c r="G24" s="5"/>
    </row>
    <row r="25" spans="1:7" ht="12.75">
      <c r="A25" s="5"/>
      <c r="B25" s="8"/>
      <c r="C25" s="5"/>
      <c r="D25" s="5"/>
      <c r="E25" s="7"/>
      <c r="F25" s="6">
        <f>SUM(F19:F24)</f>
        <v>178</v>
      </c>
      <c r="G25" s="6">
        <v>3</v>
      </c>
    </row>
    <row r="26" spans="1:7" ht="12.75">
      <c r="A26" s="5"/>
      <c r="B26" s="8"/>
      <c r="C26" s="5"/>
      <c r="D26" s="5"/>
      <c r="E26" s="7"/>
      <c r="F26" s="6"/>
      <c r="G26" s="6"/>
    </row>
    <row r="27" spans="1:7" ht="12.75">
      <c r="A27" s="5"/>
      <c r="B27" s="8"/>
      <c r="C27" s="5"/>
      <c r="D27" s="5"/>
      <c r="E27" s="7"/>
      <c r="F27" s="6"/>
      <c r="G27" s="6"/>
    </row>
    <row r="28" spans="1:7" ht="12.75">
      <c r="A28" s="5" t="s">
        <v>17</v>
      </c>
      <c r="B28" s="8"/>
      <c r="C28" s="1" t="s">
        <v>56</v>
      </c>
      <c r="D28" s="1" t="s">
        <v>57</v>
      </c>
      <c r="E28" s="7">
        <v>28.52</v>
      </c>
      <c r="F28" s="5">
        <v>5</v>
      </c>
      <c r="G28" s="5"/>
    </row>
    <row r="29" spans="1:7" ht="12.75">
      <c r="A29" s="5"/>
      <c r="B29" s="8" t="s">
        <v>42</v>
      </c>
      <c r="C29" s="1" t="s">
        <v>116</v>
      </c>
      <c r="D29" s="1" t="s">
        <v>117</v>
      </c>
      <c r="E29" s="7">
        <v>30.07</v>
      </c>
      <c r="F29" s="5">
        <v>15</v>
      </c>
      <c r="G29" s="5"/>
    </row>
    <row r="30" spans="1:7" ht="12.75">
      <c r="A30" s="5"/>
      <c r="B30" s="8"/>
      <c r="C30" s="1" t="s">
        <v>118</v>
      </c>
      <c r="D30" s="1" t="s">
        <v>119</v>
      </c>
      <c r="E30" s="7">
        <v>30.33</v>
      </c>
      <c r="F30" s="5">
        <v>20</v>
      </c>
      <c r="G30" s="5"/>
    </row>
    <row r="31" spans="1:7" ht="12.75">
      <c r="A31" s="5"/>
      <c r="B31" s="8" t="s">
        <v>42</v>
      </c>
      <c r="C31" s="1" t="s">
        <v>120</v>
      </c>
      <c r="D31" s="1" t="s">
        <v>58</v>
      </c>
      <c r="E31" s="7">
        <v>32.16</v>
      </c>
      <c r="F31" s="5">
        <v>39</v>
      </c>
      <c r="G31" s="5"/>
    </row>
    <row r="32" spans="1:7" ht="12.75">
      <c r="A32" s="5"/>
      <c r="B32" s="8" t="s">
        <v>42</v>
      </c>
      <c r="C32" s="1" t="s">
        <v>115</v>
      </c>
      <c r="D32" s="1" t="s">
        <v>121</v>
      </c>
      <c r="E32" s="7">
        <v>35.01</v>
      </c>
      <c r="F32" s="5">
        <v>66</v>
      </c>
      <c r="G32" s="5"/>
    </row>
    <row r="33" spans="1:7" ht="12.75">
      <c r="A33" s="5"/>
      <c r="B33" s="8" t="s">
        <v>42</v>
      </c>
      <c r="C33" s="4" t="s">
        <v>115</v>
      </c>
      <c r="D33" s="4" t="s">
        <v>122</v>
      </c>
      <c r="E33" s="7">
        <v>37.14</v>
      </c>
      <c r="F33" s="5">
        <v>85</v>
      </c>
      <c r="G33" s="5"/>
    </row>
    <row r="34" spans="1:7" ht="12.75">
      <c r="A34" s="5"/>
      <c r="B34" s="8"/>
      <c r="C34" s="5"/>
      <c r="D34" s="5"/>
      <c r="E34" s="7"/>
      <c r="F34" s="6">
        <f>SUM(F28:F33)</f>
        <v>230</v>
      </c>
      <c r="G34" s="6">
        <v>4</v>
      </c>
    </row>
    <row r="35" spans="1:7" ht="12.75">
      <c r="A35" s="5"/>
      <c r="B35" s="8"/>
      <c r="C35" s="5"/>
      <c r="D35" s="5"/>
      <c r="E35" s="7"/>
      <c r="F35" s="6"/>
      <c r="G35" s="6"/>
    </row>
    <row r="36" spans="1:7" ht="12.75">
      <c r="A36" s="5" t="s">
        <v>108</v>
      </c>
      <c r="B36" s="8" t="s">
        <v>43</v>
      </c>
      <c r="C36" s="1" t="s">
        <v>66</v>
      </c>
      <c r="D36" s="1" t="s">
        <v>87</v>
      </c>
      <c r="E36" s="7">
        <v>30.43</v>
      </c>
      <c r="F36" s="12">
        <v>22</v>
      </c>
      <c r="G36" s="6"/>
    </row>
    <row r="37" spans="1:7" ht="12.75">
      <c r="A37" s="5"/>
      <c r="B37" s="8" t="s">
        <v>43</v>
      </c>
      <c r="C37" s="1" t="s">
        <v>67</v>
      </c>
      <c r="D37" s="1" t="s">
        <v>68</v>
      </c>
      <c r="E37" s="7">
        <v>31.23</v>
      </c>
      <c r="F37" s="12">
        <v>30</v>
      </c>
      <c r="G37" s="6"/>
    </row>
    <row r="38" spans="1:7" ht="12.75">
      <c r="A38" s="5"/>
      <c r="B38" s="8"/>
      <c r="C38" s="1" t="s">
        <v>123</v>
      </c>
      <c r="D38" s="1" t="s">
        <v>124</v>
      </c>
      <c r="E38" s="7">
        <v>32.41</v>
      </c>
      <c r="F38" s="12">
        <v>44</v>
      </c>
      <c r="G38" s="6"/>
    </row>
    <row r="39" spans="1:7" ht="12.75">
      <c r="A39" s="5"/>
      <c r="B39" s="8" t="s">
        <v>42</v>
      </c>
      <c r="C39" s="1" t="s">
        <v>28</v>
      </c>
      <c r="D39" s="1" t="s">
        <v>30</v>
      </c>
      <c r="E39" s="7">
        <v>34.37</v>
      </c>
      <c r="F39" s="12">
        <v>60</v>
      </c>
      <c r="G39" s="6"/>
    </row>
    <row r="40" spans="1:7" ht="12.75">
      <c r="A40" s="5"/>
      <c r="B40" s="8" t="s">
        <v>42</v>
      </c>
      <c r="C40" s="1" t="s">
        <v>125</v>
      </c>
      <c r="D40" s="1" t="s">
        <v>126</v>
      </c>
      <c r="E40" s="7">
        <v>34.4</v>
      </c>
      <c r="F40" s="12">
        <v>61</v>
      </c>
      <c r="G40" s="6"/>
    </row>
    <row r="41" spans="1:7" ht="12.75">
      <c r="A41" s="5"/>
      <c r="B41" s="8" t="s">
        <v>42</v>
      </c>
      <c r="C41" s="4" t="s">
        <v>2</v>
      </c>
      <c r="D41" s="4" t="s">
        <v>70</v>
      </c>
      <c r="E41" s="7">
        <v>35.28</v>
      </c>
      <c r="F41" s="12">
        <v>70</v>
      </c>
      <c r="G41" s="6"/>
    </row>
    <row r="42" spans="1:7" ht="12.75">
      <c r="A42" s="5"/>
      <c r="B42" s="8"/>
      <c r="C42" s="5"/>
      <c r="D42" s="5"/>
      <c r="E42" s="7"/>
      <c r="F42" s="6">
        <f>SUM(F36:F41)</f>
        <v>287</v>
      </c>
      <c r="G42" s="6">
        <v>5</v>
      </c>
    </row>
    <row r="43" spans="1:7" ht="12.75">
      <c r="A43" s="5"/>
      <c r="B43" s="8"/>
      <c r="C43" s="5"/>
      <c r="D43" s="5"/>
      <c r="E43" s="7"/>
      <c r="F43" s="6"/>
      <c r="G43" s="6"/>
    </row>
    <row r="44" spans="1:7" ht="12.75">
      <c r="A44" s="5" t="s">
        <v>72</v>
      </c>
      <c r="B44" s="8" t="s">
        <v>42</v>
      </c>
      <c r="C44" s="1" t="s">
        <v>3</v>
      </c>
      <c r="D44" s="1" t="s">
        <v>109</v>
      </c>
      <c r="E44" s="7">
        <v>31</v>
      </c>
      <c r="F44" s="5">
        <v>24</v>
      </c>
      <c r="G44" s="5"/>
    </row>
    <row r="45" spans="1:7" ht="12.75">
      <c r="A45" s="5"/>
      <c r="B45" s="8" t="s">
        <v>42</v>
      </c>
      <c r="C45" s="1" t="s">
        <v>110</v>
      </c>
      <c r="D45" s="1" t="s">
        <v>111</v>
      </c>
      <c r="E45" s="7">
        <v>31.36</v>
      </c>
      <c r="F45" s="5">
        <v>35</v>
      </c>
      <c r="G45" s="5"/>
    </row>
    <row r="46" spans="1:7" ht="12.75">
      <c r="A46" s="5"/>
      <c r="B46" s="8"/>
      <c r="C46" s="1" t="s">
        <v>101</v>
      </c>
      <c r="D46" s="1" t="s">
        <v>112</v>
      </c>
      <c r="E46" s="7">
        <v>33.01</v>
      </c>
      <c r="F46" s="5">
        <v>48</v>
      </c>
      <c r="G46" s="5"/>
    </row>
    <row r="47" spans="1:7" ht="12.75">
      <c r="A47" s="5"/>
      <c r="B47" s="8"/>
      <c r="C47" s="1" t="s">
        <v>113</v>
      </c>
      <c r="D47" s="1" t="s">
        <v>114</v>
      </c>
      <c r="E47" s="7">
        <v>34.23</v>
      </c>
      <c r="F47" s="5">
        <v>57</v>
      </c>
      <c r="G47" s="5"/>
    </row>
    <row r="48" spans="1:7" ht="12.75">
      <c r="A48" s="5"/>
      <c r="B48" s="8" t="s">
        <v>42</v>
      </c>
      <c r="C48" s="4" t="s">
        <v>115</v>
      </c>
      <c r="D48" s="4" t="s">
        <v>9</v>
      </c>
      <c r="E48" s="7">
        <v>34.27</v>
      </c>
      <c r="F48" s="5">
        <v>58</v>
      </c>
      <c r="G48" s="5"/>
    </row>
    <row r="49" spans="1:7" ht="12.75">
      <c r="A49" s="5"/>
      <c r="B49" s="8" t="s">
        <v>42</v>
      </c>
      <c r="C49" s="4" t="s">
        <v>214</v>
      </c>
      <c r="D49" s="4" t="s">
        <v>215</v>
      </c>
      <c r="E49" s="7">
        <v>38.56</v>
      </c>
      <c r="F49" s="5">
        <v>91</v>
      </c>
      <c r="G49" s="5"/>
    </row>
    <row r="50" spans="1:7" ht="12.75">
      <c r="A50" s="5"/>
      <c r="B50" s="8"/>
      <c r="C50" s="5"/>
      <c r="D50" s="5"/>
      <c r="E50" s="7"/>
      <c r="F50" s="6">
        <f>SUM(F44:F49)</f>
        <v>313</v>
      </c>
      <c r="G50" s="6">
        <v>6</v>
      </c>
    </row>
    <row r="51" spans="1:7" ht="12.75">
      <c r="A51" s="5" t="s">
        <v>222</v>
      </c>
      <c r="B51" s="8"/>
      <c r="C51" s="5"/>
      <c r="D51" s="5"/>
      <c r="E51" s="7"/>
      <c r="F51" s="6"/>
      <c r="G51" s="6"/>
    </row>
    <row r="52" spans="1:7" ht="12.75">
      <c r="A52" s="5"/>
      <c r="B52" s="8"/>
      <c r="C52" s="5"/>
      <c r="D52" s="5"/>
      <c r="E52" s="7"/>
      <c r="F52" s="6"/>
      <c r="G52" s="6"/>
    </row>
    <row r="53" spans="1:7" ht="12.75">
      <c r="A53" s="5" t="s">
        <v>18</v>
      </c>
      <c r="B53" s="8"/>
      <c r="C53" s="1" t="s">
        <v>127</v>
      </c>
      <c r="D53" s="1" t="s">
        <v>128</v>
      </c>
      <c r="E53" s="7">
        <v>31.27</v>
      </c>
      <c r="F53" s="12">
        <v>33</v>
      </c>
      <c r="G53" s="6"/>
    </row>
    <row r="54" spans="1:7" ht="12.75">
      <c r="A54" s="5"/>
      <c r="B54" s="8" t="s">
        <v>42</v>
      </c>
      <c r="C54" s="4" t="s">
        <v>129</v>
      </c>
      <c r="D54" s="3" t="s">
        <v>130</v>
      </c>
      <c r="E54" s="7">
        <v>32.04</v>
      </c>
      <c r="F54" s="12">
        <v>37</v>
      </c>
      <c r="G54" s="6"/>
    </row>
    <row r="55" spans="1:7" ht="12.75">
      <c r="A55" s="5"/>
      <c r="B55" s="8" t="s">
        <v>43</v>
      </c>
      <c r="C55" s="5" t="s">
        <v>115</v>
      </c>
      <c r="D55" s="5" t="s">
        <v>131</v>
      </c>
      <c r="E55" s="7">
        <v>32.53</v>
      </c>
      <c r="F55" s="12">
        <v>46</v>
      </c>
      <c r="G55" s="6"/>
    </row>
    <row r="56" spans="1:7" ht="12.75">
      <c r="A56" s="5"/>
      <c r="B56" s="8" t="s">
        <v>42</v>
      </c>
      <c r="C56" s="5" t="s">
        <v>16</v>
      </c>
      <c r="D56" s="5" t="s">
        <v>71</v>
      </c>
      <c r="E56" s="7">
        <v>34.35</v>
      </c>
      <c r="F56" s="12">
        <v>59</v>
      </c>
      <c r="G56" s="6"/>
    </row>
    <row r="57" spans="1:7" ht="12.75">
      <c r="A57" s="5"/>
      <c r="B57" s="8" t="s">
        <v>42</v>
      </c>
      <c r="C57" s="5" t="s">
        <v>132</v>
      </c>
      <c r="D57" s="5" t="s">
        <v>133</v>
      </c>
      <c r="E57" s="7">
        <v>35.39</v>
      </c>
      <c r="F57" s="12">
        <v>71</v>
      </c>
      <c r="G57" s="6"/>
    </row>
    <row r="58" spans="1:7" ht="12.75">
      <c r="A58" s="5"/>
      <c r="B58" s="8" t="s">
        <v>42</v>
      </c>
      <c r="C58" s="5" t="s">
        <v>134</v>
      </c>
      <c r="D58" s="5" t="s">
        <v>11</v>
      </c>
      <c r="E58" s="7">
        <v>36.2</v>
      </c>
      <c r="F58" s="12">
        <v>75</v>
      </c>
      <c r="G58" s="6"/>
    </row>
    <row r="59" spans="1:7" ht="12.75">
      <c r="A59" s="5"/>
      <c r="B59" s="8"/>
      <c r="C59" s="5"/>
      <c r="D59" s="5"/>
      <c r="E59" s="7"/>
      <c r="F59" s="6">
        <f>SUM(F53:F58)</f>
        <v>321</v>
      </c>
      <c r="G59" s="6">
        <v>7</v>
      </c>
    </row>
    <row r="60" spans="1:7" ht="12.75">
      <c r="A60" s="5"/>
      <c r="B60" s="8"/>
      <c r="C60" s="5"/>
      <c r="D60" s="5"/>
      <c r="E60" s="7"/>
      <c r="F60" s="6"/>
      <c r="G60" s="5"/>
    </row>
    <row r="61" spans="1:7" ht="12.75">
      <c r="A61" s="5" t="s">
        <v>73</v>
      </c>
      <c r="B61" s="8" t="s">
        <v>42</v>
      </c>
      <c r="C61" s="1" t="s">
        <v>4</v>
      </c>
      <c r="D61" s="1" t="s">
        <v>74</v>
      </c>
      <c r="E61" s="2">
        <v>32.06</v>
      </c>
      <c r="F61" s="1">
        <v>2</v>
      </c>
      <c r="G61" s="5"/>
    </row>
    <row r="62" spans="1:7" ht="12.75">
      <c r="A62" s="5"/>
      <c r="B62" s="8" t="s">
        <v>43</v>
      </c>
      <c r="C62" s="4" t="s">
        <v>136</v>
      </c>
      <c r="D62" s="3" t="s">
        <v>95</v>
      </c>
      <c r="E62" s="2">
        <v>34.29</v>
      </c>
      <c r="F62" s="1">
        <v>7</v>
      </c>
      <c r="G62" s="5"/>
    </row>
    <row r="63" spans="1:7" ht="12.75">
      <c r="A63" s="5"/>
      <c r="B63" s="8" t="s">
        <v>42</v>
      </c>
      <c r="C63" s="1" t="s">
        <v>137</v>
      </c>
      <c r="D63" s="1" t="s">
        <v>138</v>
      </c>
      <c r="E63" s="2">
        <v>34.36</v>
      </c>
      <c r="F63" s="1">
        <v>8</v>
      </c>
      <c r="G63" s="5"/>
    </row>
    <row r="64" spans="1:7" ht="12.75">
      <c r="A64" s="5"/>
      <c r="B64" s="8" t="s">
        <v>43</v>
      </c>
      <c r="C64" s="1" t="s">
        <v>139</v>
      </c>
      <c r="D64" s="1" t="s">
        <v>140</v>
      </c>
      <c r="E64" s="7">
        <v>36.47</v>
      </c>
      <c r="F64" s="5">
        <v>12</v>
      </c>
      <c r="G64" s="5"/>
    </row>
    <row r="65" spans="1:7" ht="12.75">
      <c r="A65" s="5"/>
      <c r="B65" s="8"/>
      <c r="C65" s="5"/>
      <c r="D65" s="5"/>
      <c r="E65" s="7"/>
      <c r="F65" s="6">
        <f>SUM(F61:F64)</f>
        <v>29</v>
      </c>
      <c r="G65" s="6">
        <v>1</v>
      </c>
    </row>
    <row r="66" spans="1:7" ht="12.75">
      <c r="A66" s="5"/>
      <c r="B66" s="8"/>
      <c r="C66" s="5"/>
      <c r="D66" s="5"/>
      <c r="E66" s="7"/>
      <c r="F66" s="6"/>
      <c r="G66" s="6"/>
    </row>
    <row r="67" spans="1:7" ht="12.75">
      <c r="A67" s="5" t="s">
        <v>81</v>
      </c>
      <c r="B67" s="8" t="s">
        <v>43</v>
      </c>
      <c r="C67" s="1" t="s">
        <v>141</v>
      </c>
      <c r="D67" s="1" t="s">
        <v>142</v>
      </c>
      <c r="E67" s="2">
        <v>30.31</v>
      </c>
      <c r="F67" s="5">
        <v>1</v>
      </c>
      <c r="G67" s="5"/>
    </row>
    <row r="68" spans="1:7" ht="12.75">
      <c r="A68" s="5"/>
      <c r="B68" s="8" t="s">
        <v>43</v>
      </c>
      <c r="C68" s="1" t="s">
        <v>137</v>
      </c>
      <c r="D68" s="1" t="s">
        <v>143</v>
      </c>
      <c r="E68" s="2">
        <v>33.32</v>
      </c>
      <c r="F68" s="5">
        <v>4</v>
      </c>
      <c r="G68" s="5"/>
    </row>
    <row r="69" spans="1:7" ht="12.75">
      <c r="A69" s="5"/>
      <c r="B69" s="8" t="s">
        <v>42</v>
      </c>
      <c r="C69" s="3" t="s">
        <v>144</v>
      </c>
      <c r="D69" s="3" t="s">
        <v>145</v>
      </c>
      <c r="E69" s="2">
        <v>35.15</v>
      </c>
      <c r="F69" s="5">
        <v>9</v>
      </c>
      <c r="G69" s="5"/>
    </row>
    <row r="70" spans="1:7" ht="12.75">
      <c r="A70" s="5"/>
      <c r="B70" s="8" t="s">
        <v>42</v>
      </c>
      <c r="C70" s="1" t="s">
        <v>216</v>
      </c>
      <c r="D70" s="1" t="s">
        <v>217</v>
      </c>
      <c r="E70" s="2">
        <v>42.06</v>
      </c>
      <c r="F70" s="5">
        <v>30</v>
      </c>
      <c r="G70" s="5"/>
    </row>
    <row r="71" spans="1:7" ht="12.75">
      <c r="A71" s="5"/>
      <c r="B71" s="8"/>
      <c r="C71" s="5"/>
      <c r="D71" s="5"/>
      <c r="E71" s="7"/>
      <c r="F71" s="6">
        <f>SUM(F67:F70)</f>
        <v>44</v>
      </c>
      <c r="G71" s="6">
        <v>2</v>
      </c>
    </row>
    <row r="72" spans="1:7" ht="12.75">
      <c r="A72" s="12" t="s">
        <v>223</v>
      </c>
      <c r="B72" s="8"/>
      <c r="C72" s="5"/>
      <c r="D72" s="5"/>
      <c r="E72" s="7"/>
      <c r="F72" s="6"/>
      <c r="G72" s="6"/>
    </row>
    <row r="73" spans="1:7" ht="12.75">
      <c r="A73" s="5" t="s">
        <v>20</v>
      </c>
      <c r="B73" s="8" t="s">
        <v>42</v>
      </c>
      <c r="C73" s="3" t="s">
        <v>146</v>
      </c>
      <c r="D73" s="3" t="s">
        <v>5</v>
      </c>
      <c r="E73" s="7">
        <v>37.46</v>
      </c>
      <c r="F73" s="5">
        <v>16</v>
      </c>
      <c r="G73" s="5"/>
    </row>
    <row r="74" spans="1:7" ht="12.75">
      <c r="A74" s="5"/>
      <c r="B74" s="8" t="s">
        <v>42</v>
      </c>
      <c r="C74" s="4" t="s">
        <v>25</v>
      </c>
      <c r="D74" s="4" t="s">
        <v>26</v>
      </c>
      <c r="E74" s="7">
        <v>40.31</v>
      </c>
      <c r="F74" s="5">
        <v>23</v>
      </c>
      <c r="G74" s="5"/>
    </row>
    <row r="75" spans="1:7" ht="12.75">
      <c r="A75" s="5"/>
      <c r="B75" s="8" t="s">
        <v>42</v>
      </c>
      <c r="C75" s="4" t="s">
        <v>147</v>
      </c>
      <c r="D75" s="4" t="s">
        <v>148</v>
      </c>
      <c r="E75" s="7">
        <v>41.41</v>
      </c>
      <c r="F75" s="5">
        <v>27</v>
      </c>
      <c r="G75" s="5"/>
    </row>
    <row r="76" spans="1:7" ht="12.75">
      <c r="A76" s="5"/>
      <c r="B76" s="8" t="s">
        <v>42</v>
      </c>
      <c r="C76" s="1" t="s">
        <v>77</v>
      </c>
      <c r="D76" s="1" t="s">
        <v>78</v>
      </c>
      <c r="E76" s="7">
        <v>43.09</v>
      </c>
      <c r="F76" s="5">
        <v>33</v>
      </c>
      <c r="G76" s="5"/>
    </row>
    <row r="77" spans="1:7" ht="12.75">
      <c r="A77" s="5"/>
      <c r="B77" s="5"/>
      <c r="C77" s="5"/>
      <c r="D77" s="5"/>
      <c r="E77" s="7"/>
      <c r="F77" s="6">
        <f>SUM(F73:F76)</f>
        <v>99</v>
      </c>
      <c r="G77" s="6">
        <v>3</v>
      </c>
    </row>
    <row r="78" spans="1:7" ht="12.75">
      <c r="A78" s="5"/>
      <c r="B78" s="8"/>
      <c r="C78" s="5"/>
      <c r="D78" s="5"/>
      <c r="E78" s="7"/>
      <c r="F78" s="6"/>
      <c r="G78" s="6"/>
    </row>
    <row r="79" spans="1:7" ht="12.75">
      <c r="A79" s="12" t="s">
        <v>149</v>
      </c>
      <c r="B79" s="13" t="s">
        <v>42</v>
      </c>
      <c r="C79" s="3" t="s">
        <v>75</v>
      </c>
      <c r="D79" s="3" t="s">
        <v>76</v>
      </c>
      <c r="E79" s="7">
        <v>35.27</v>
      </c>
      <c r="F79" s="5">
        <v>10</v>
      </c>
      <c r="G79" s="5"/>
    </row>
    <row r="80" spans="1:7" ht="12.75">
      <c r="A80" s="5"/>
      <c r="B80" s="8" t="s">
        <v>42</v>
      </c>
      <c r="C80" s="4" t="s">
        <v>52</v>
      </c>
      <c r="D80" s="4" t="s">
        <v>53</v>
      </c>
      <c r="E80" s="7">
        <v>39.42</v>
      </c>
      <c r="F80" s="5">
        <v>21</v>
      </c>
      <c r="G80" s="5"/>
    </row>
    <row r="81" spans="1:7" ht="12.75">
      <c r="A81" s="5"/>
      <c r="B81" s="13" t="s">
        <v>42</v>
      </c>
      <c r="C81" s="3" t="s">
        <v>150</v>
      </c>
      <c r="D81" s="3" t="s">
        <v>151</v>
      </c>
      <c r="E81" s="7">
        <v>42.49</v>
      </c>
      <c r="F81" s="5">
        <v>32</v>
      </c>
      <c r="G81" s="5"/>
    </row>
    <row r="82" spans="1:7" ht="12.75">
      <c r="A82" s="5"/>
      <c r="B82" s="13"/>
      <c r="C82" s="3" t="s">
        <v>152</v>
      </c>
      <c r="D82" s="3" t="s">
        <v>153</v>
      </c>
      <c r="E82" s="7">
        <v>44.45</v>
      </c>
      <c r="F82" s="5">
        <v>38</v>
      </c>
      <c r="G82" s="5"/>
    </row>
    <row r="83" spans="1:7" ht="12.75">
      <c r="A83" s="5"/>
      <c r="B83" s="5"/>
      <c r="C83" s="5"/>
      <c r="D83" s="5"/>
      <c r="E83" s="7"/>
      <c r="F83" s="6">
        <f>SUM(F79:F82)</f>
        <v>101</v>
      </c>
      <c r="G83" s="6">
        <v>4</v>
      </c>
    </row>
    <row r="84" spans="1:7" ht="12.75">
      <c r="A84" s="17"/>
      <c r="B84" s="17"/>
      <c r="C84" s="17"/>
      <c r="D84" s="17"/>
      <c r="E84" s="18"/>
      <c r="F84" s="19"/>
      <c r="G84" s="19"/>
    </row>
    <row r="85" spans="1:7" ht="12.75">
      <c r="A85" s="5"/>
      <c r="B85" s="8"/>
      <c r="C85" s="5"/>
      <c r="D85" s="5"/>
      <c r="E85" s="7"/>
      <c r="F85" s="6"/>
      <c r="G85" s="6"/>
    </row>
    <row r="86" spans="1:7" ht="12.75">
      <c r="A86" s="12" t="s">
        <v>21</v>
      </c>
      <c r="B86" s="13" t="s">
        <v>42</v>
      </c>
      <c r="C86" s="3" t="s">
        <v>154</v>
      </c>
      <c r="D86" s="3" t="s">
        <v>155</v>
      </c>
      <c r="E86" s="7">
        <v>41.26</v>
      </c>
      <c r="F86" s="5">
        <v>26</v>
      </c>
      <c r="G86" s="5"/>
    </row>
    <row r="87" spans="1:7" ht="12.75">
      <c r="A87" s="5"/>
      <c r="B87" s="8" t="s">
        <v>42</v>
      </c>
      <c r="C87" s="4" t="s">
        <v>156</v>
      </c>
      <c r="D87" s="4" t="s">
        <v>157</v>
      </c>
      <c r="E87" s="7">
        <v>41.53</v>
      </c>
      <c r="F87" s="5">
        <v>29</v>
      </c>
      <c r="G87" s="5"/>
    </row>
    <row r="88" spans="1:7" ht="12.75">
      <c r="A88" s="5"/>
      <c r="B88" s="13" t="s">
        <v>42</v>
      </c>
      <c r="C88" s="4" t="s">
        <v>158</v>
      </c>
      <c r="D88" s="4" t="s">
        <v>159</v>
      </c>
      <c r="E88" s="14">
        <v>47.01</v>
      </c>
      <c r="F88" s="5">
        <v>47</v>
      </c>
      <c r="G88" s="5"/>
    </row>
    <row r="89" spans="1:7" ht="12.75">
      <c r="A89" s="5"/>
      <c r="B89" s="13" t="s">
        <v>42</v>
      </c>
      <c r="C89" s="3" t="s">
        <v>79</v>
      </c>
      <c r="D89" s="3" t="s">
        <v>80</v>
      </c>
      <c r="E89" s="14">
        <v>47.13</v>
      </c>
      <c r="F89" s="5">
        <v>48</v>
      </c>
      <c r="G89" s="5"/>
    </row>
    <row r="90" spans="1:7" ht="12.75">
      <c r="A90" s="5"/>
      <c r="B90" s="5"/>
      <c r="C90" s="5"/>
      <c r="D90" s="5"/>
      <c r="E90" s="7"/>
      <c r="F90" s="6">
        <f>SUM(F86:F89)</f>
        <v>150</v>
      </c>
      <c r="G90" s="6">
        <v>5</v>
      </c>
    </row>
    <row r="91" spans="1:7" ht="12.75">
      <c r="A91" s="5"/>
      <c r="B91" s="8"/>
      <c r="C91" s="5"/>
      <c r="D91" s="5"/>
      <c r="E91" s="7"/>
      <c r="F91" s="6"/>
      <c r="G91" s="6"/>
    </row>
    <row r="92" spans="1:7" ht="12.75">
      <c r="A92" s="12" t="s">
        <v>49</v>
      </c>
      <c r="B92" s="13" t="s">
        <v>42</v>
      </c>
      <c r="C92" s="4" t="s">
        <v>48</v>
      </c>
      <c r="D92" s="4" t="s">
        <v>160</v>
      </c>
      <c r="E92" s="14">
        <v>37.37</v>
      </c>
      <c r="F92" s="5">
        <v>15</v>
      </c>
      <c r="G92" s="5"/>
    </row>
    <row r="93" spans="1:7" ht="12.75">
      <c r="A93" s="5"/>
      <c r="B93" s="13" t="s">
        <v>42</v>
      </c>
      <c r="C93" s="3" t="s">
        <v>161</v>
      </c>
      <c r="D93" s="3" t="s">
        <v>162</v>
      </c>
      <c r="E93" s="14">
        <v>38.42</v>
      </c>
      <c r="F93" s="5">
        <v>17</v>
      </c>
      <c r="G93" s="5"/>
    </row>
    <row r="94" spans="1:7" ht="12.75">
      <c r="A94" s="5"/>
      <c r="B94" s="13" t="s">
        <v>43</v>
      </c>
      <c r="C94" s="4" t="s">
        <v>50</v>
      </c>
      <c r="D94" s="4" t="s">
        <v>51</v>
      </c>
      <c r="E94" s="14" t="s">
        <v>43</v>
      </c>
      <c r="F94" s="5">
        <v>67</v>
      </c>
      <c r="G94" s="5"/>
    </row>
    <row r="95" spans="1:7" ht="12.75">
      <c r="A95" s="5"/>
      <c r="B95" s="13" t="s">
        <v>43</v>
      </c>
      <c r="C95" s="3" t="s">
        <v>50</v>
      </c>
      <c r="D95" s="3" t="s">
        <v>51</v>
      </c>
      <c r="E95" s="14" t="s">
        <v>43</v>
      </c>
      <c r="F95" s="5">
        <v>68</v>
      </c>
      <c r="G95" s="5"/>
    </row>
    <row r="96" spans="1:7" ht="12.75">
      <c r="A96" s="5"/>
      <c r="B96" s="5"/>
      <c r="C96" s="5"/>
      <c r="D96" s="5"/>
      <c r="E96" s="7"/>
      <c r="F96" s="6">
        <f>SUM(F92:F95)</f>
        <v>167</v>
      </c>
      <c r="G96" s="6">
        <v>6</v>
      </c>
    </row>
    <row r="97" spans="1:7" ht="12.75">
      <c r="A97" s="5"/>
      <c r="B97" s="8"/>
      <c r="C97" s="5"/>
      <c r="D97" s="5"/>
      <c r="E97" s="7"/>
      <c r="F97" s="6"/>
      <c r="G97" s="6"/>
    </row>
    <row r="98" spans="1:7" ht="12.75">
      <c r="A98" s="12" t="s">
        <v>22</v>
      </c>
      <c r="B98" s="13" t="s">
        <v>42</v>
      </c>
      <c r="C98" s="4" t="s">
        <v>163</v>
      </c>
      <c r="D98" s="4" t="s">
        <v>164</v>
      </c>
      <c r="E98" s="14">
        <v>42.53</v>
      </c>
      <c r="F98" s="5">
        <v>33</v>
      </c>
      <c r="G98" s="5"/>
    </row>
    <row r="99" spans="1:7" ht="12.75">
      <c r="A99" s="5"/>
      <c r="B99" s="13" t="s">
        <v>42</v>
      </c>
      <c r="C99" s="3" t="s">
        <v>1</v>
      </c>
      <c r="D99" s="3" t="s">
        <v>6</v>
      </c>
      <c r="E99" s="14">
        <v>45.39</v>
      </c>
      <c r="F99" s="5">
        <v>43</v>
      </c>
      <c r="G99" s="5"/>
    </row>
    <row r="100" spans="1:7" ht="12.75">
      <c r="A100" s="5"/>
      <c r="B100" s="13" t="s">
        <v>43</v>
      </c>
      <c r="C100" s="4" t="s">
        <v>50</v>
      </c>
      <c r="D100" s="4" t="s">
        <v>51</v>
      </c>
      <c r="E100" s="14" t="s">
        <v>43</v>
      </c>
      <c r="F100" s="5">
        <v>67</v>
      </c>
      <c r="G100" s="5"/>
    </row>
    <row r="101" spans="1:7" ht="12.75">
      <c r="A101" s="5"/>
      <c r="B101" s="13" t="s">
        <v>43</v>
      </c>
      <c r="C101" s="3" t="s">
        <v>50</v>
      </c>
      <c r="D101" s="3" t="s">
        <v>51</v>
      </c>
      <c r="E101" s="14" t="s">
        <v>43</v>
      </c>
      <c r="F101" s="5">
        <v>68</v>
      </c>
      <c r="G101" s="5"/>
    </row>
    <row r="102" spans="1:7" ht="12.75">
      <c r="A102" s="5"/>
      <c r="B102" s="5"/>
      <c r="C102" s="5"/>
      <c r="D102" s="5"/>
      <c r="E102" s="7"/>
      <c r="F102" s="6">
        <f>SUM(F98:F101)</f>
        <v>211</v>
      </c>
      <c r="G102" s="6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00390625" style="0" customWidth="1"/>
    <col min="3" max="3" width="9.8515625" style="0" customWidth="1"/>
    <col min="4" max="4" width="13.8515625" style="0" customWidth="1"/>
    <col min="6" max="6" width="12.8515625" style="0" customWidth="1"/>
    <col min="7" max="7" width="13.57421875" style="0" customWidth="1"/>
  </cols>
  <sheetData>
    <row r="1" spans="1:7" ht="12.75">
      <c r="A1" s="6" t="s">
        <v>165</v>
      </c>
      <c r="B1" s="8"/>
      <c r="C1" s="5"/>
      <c r="D1" s="5"/>
      <c r="E1" s="7"/>
      <c r="F1" s="5"/>
      <c r="G1" s="5"/>
    </row>
    <row r="2" spans="1:7" ht="12.75">
      <c r="A2" s="6"/>
      <c r="B2" s="8"/>
      <c r="C2" s="5" t="s">
        <v>14</v>
      </c>
      <c r="D2" s="5"/>
      <c r="E2" s="7" t="s">
        <v>13</v>
      </c>
      <c r="F2" s="5" t="s">
        <v>166</v>
      </c>
      <c r="G2" s="5" t="s">
        <v>23</v>
      </c>
    </row>
    <row r="3" spans="1:7" ht="12.75">
      <c r="A3" s="6"/>
      <c r="B3" s="8"/>
      <c r="C3" s="5"/>
      <c r="D3" s="5"/>
      <c r="E3" s="7"/>
      <c r="F3" s="5"/>
      <c r="G3" s="5"/>
    </row>
    <row r="4" spans="1:7" ht="12.75">
      <c r="A4" s="5" t="s">
        <v>59</v>
      </c>
      <c r="B4" s="8"/>
      <c r="C4" s="1" t="s">
        <v>89</v>
      </c>
      <c r="D4" s="1" t="s">
        <v>90</v>
      </c>
      <c r="E4" s="2">
        <v>16.1</v>
      </c>
      <c r="F4" s="1">
        <v>2</v>
      </c>
      <c r="G4" s="5"/>
    </row>
    <row r="5" spans="1:7" ht="12.75">
      <c r="A5" s="5"/>
      <c r="B5" s="8" t="s">
        <v>43</v>
      </c>
      <c r="C5" s="1" t="s">
        <v>60</v>
      </c>
      <c r="D5" s="1" t="s">
        <v>61</v>
      </c>
      <c r="E5" s="2">
        <v>17.31</v>
      </c>
      <c r="F5" s="1">
        <v>8</v>
      </c>
      <c r="G5" s="5"/>
    </row>
    <row r="6" spans="1:7" ht="12.75">
      <c r="A6" s="5"/>
      <c r="B6" s="8" t="s">
        <v>42</v>
      </c>
      <c r="C6" s="4" t="s">
        <v>62</v>
      </c>
      <c r="D6" s="3" t="s">
        <v>63</v>
      </c>
      <c r="E6" s="2">
        <v>18.26</v>
      </c>
      <c r="F6" s="1">
        <v>17</v>
      </c>
      <c r="G6" s="5"/>
    </row>
    <row r="7" spans="1:7" ht="12.75">
      <c r="A7" s="5"/>
      <c r="B7" s="8"/>
      <c r="C7" s="3" t="s">
        <v>93</v>
      </c>
      <c r="D7" s="3" t="s">
        <v>7</v>
      </c>
      <c r="E7" s="2">
        <v>18.33</v>
      </c>
      <c r="F7" s="1">
        <v>21</v>
      </c>
      <c r="G7" s="5"/>
    </row>
    <row r="8" spans="1:7" ht="12.75">
      <c r="A8" s="5"/>
      <c r="B8" s="8" t="s">
        <v>42</v>
      </c>
      <c r="C8" s="4" t="s">
        <v>167</v>
      </c>
      <c r="D8" s="4" t="s">
        <v>168</v>
      </c>
      <c r="E8" s="2">
        <v>19.49</v>
      </c>
      <c r="F8" s="1">
        <v>39</v>
      </c>
      <c r="G8" s="5"/>
    </row>
    <row r="9" spans="1:7" ht="12.75">
      <c r="A9" s="5"/>
      <c r="B9" s="8" t="s">
        <v>44</v>
      </c>
      <c r="C9" s="3" t="s">
        <v>169</v>
      </c>
      <c r="D9" s="3" t="s">
        <v>47</v>
      </c>
      <c r="E9" s="2">
        <v>19.58</v>
      </c>
      <c r="F9" s="1">
        <v>41</v>
      </c>
      <c r="G9" s="5"/>
    </row>
    <row r="10" spans="1:7" ht="12.75">
      <c r="A10" s="5"/>
      <c r="B10" s="8"/>
      <c r="C10" s="5"/>
      <c r="D10" s="5"/>
      <c r="E10" s="7"/>
      <c r="F10" s="6">
        <f>SUM(F4:F9)</f>
        <v>128</v>
      </c>
      <c r="G10" s="6">
        <v>1</v>
      </c>
    </row>
    <row r="11" spans="1:7" ht="12.75">
      <c r="A11" s="5"/>
      <c r="B11" s="8"/>
      <c r="C11" s="5"/>
      <c r="D11" s="5"/>
      <c r="E11" s="7"/>
      <c r="F11" s="6"/>
      <c r="G11" s="5"/>
    </row>
    <row r="12" spans="1:7" ht="12.75">
      <c r="A12" s="5" t="s">
        <v>19</v>
      </c>
      <c r="B12" s="8" t="s">
        <v>42</v>
      </c>
      <c r="C12" s="1" t="s">
        <v>0</v>
      </c>
      <c r="D12" s="1" t="s">
        <v>24</v>
      </c>
      <c r="E12" s="7">
        <v>17.14</v>
      </c>
      <c r="F12" s="5">
        <v>6</v>
      </c>
      <c r="G12" s="5"/>
    </row>
    <row r="13" spans="1:7" ht="12.75">
      <c r="A13" s="5"/>
      <c r="B13" s="8" t="s">
        <v>42</v>
      </c>
      <c r="C13" s="1" t="s">
        <v>104</v>
      </c>
      <c r="D13" s="1" t="s">
        <v>105</v>
      </c>
      <c r="E13" s="7">
        <v>17.51</v>
      </c>
      <c r="F13" s="5">
        <v>11</v>
      </c>
      <c r="G13" s="5"/>
    </row>
    <row r="14" spans="1:7" ht="12.75">
      <c r="A14" s="5"/>
      <c r="B14" s="8"/>
      <c r="C14" s="1" t="s">
        <v>170</v>
      </c>
      <c r="D14" s="1" t="s">
        <v>107</v>
      </c>
      <c r="E14" s="7">
        <v>18.45</v>
      </c>
      <c r="F14" s="5">
        <v>26</v>
      </c>
      <c r="G14" s="5"/>
    </row>
    <row r="15" spans="1:7" ht="12.75">
      <c r="A15" s="5"/>
      <c r="B15" s="8"/>
      <c r="C15" s="1" t="s">
        <v>29</v>
      </c>
      <c r="D15" s="1" t="s">
        <v>7</v>
      </c>
      <c r="E15" s="7">
        <v>19.23</v>
      </c>
      <c r="F15" s="5">
        <v>33</v>
      </c>
      <c r="G15" s="5"/>
    </row>
    <row r="16" spans="1:7" ht="12.75">
      <c r="A16" s="5"/>
      <c r="B16" s="8" t="s">
        <v>43</v>
      </c>
      <c r="C16" s="1" t="s">
        <v>118</v>
      </c>
      <c r="D16" s="1" t="s">
        <v>171</v>
      </c>
      <c r="E16" s="7">
        <v>19.24</v>
      </c>
      <c r="F16" s="5">
        <v>34</v>
      </c>
      <c r="G16" s="5"/>
    </row>
    <row r="17" spans="1:7" ht="12.75">
      <c r="A17" s="5"/>
      <c r="B17" s="8" t="s">
        <v>42</v>
      </c>
      <c r="C17" s="1" t="s">
        <v>64</v>
      </c>
      <c r="D17" s="1" t="s">
        <v>65</v>
      </c>
      <c r="E17" s="7">
        <v>19.39</v>
      </c>
      <c r="F17" s="5">
        <v>38</v>
      </c>
      <c r="G17" s="5"/>
    </row>
    <row r="18" spans="1:7" ht="12.75">
      <c r="A18" s="5"/>
      <c r="B18" s="8"/>
      <c r="C18" s="1"/>
      <c r="D18" s="1"/>
      <c r="E18" s="7"/>
      <c r="F18" s="6">
        <f>SUM(F12:F17)</f>
        <v>148</v>
      </c>
      <c r="G18" s="5">
        <v>2</v>
      </c>
    </row>
    <row r="19" spans="1:7" ht="12.75">
      <c r="A19" s="5"/>
      <c r="B19" s="8"/>
      <c r="C19" s="1"/>
      <c r="D19" s="1"/>
      <c r="E19" s="7"/>
      <c r="F19" s="6"/>
      <c r="G19" s="5"/>
    </row>
    <row r="20" spans="1:7" ht="12.75">
      <c r="A20" s="5" t="s">
        <v>17</v>
      </c>
      <c r="B20" s="8"/>
      <c r="C20" s="1" t="s">
        <v>172</v>
      </c>
      <c r="D20" s="1" t="s">
        <v>78</v>
      </c>
      <c r="E20" s="7">
        <v>16.55</v>
      </c>
      <c r="F20" s="5">
        <v>5</v>
      </c>
      <c r="G20" s="5"/>
    </row>
    <row r="21" spans="1:7" ht="12.75">
      <c r="A21" s="5"/>
      <c r="B21" s="8"/>
      <c r="C21" s="1" t="s">
        <v>118</v>
      </c>
      <c r="D21" s="1" t="s">
        <v>119</v>
      </c>
      <c r="E21" s="7">
        <v>17.33</v>
      </c>
      <c r="F21" s="5">
        <v>9</v>
      </c>
      <c r="G21" s="5"/>
    </row>
    <row r="22" spans="1:7" ht="12.75">
      <c r="A22" s="5"/>
      <c r="B22" s="8"/>
      <c r="C22" s="1" t="s">
        <v>173</v>
      </c>
      <c r="D22" s="1" t="s">
        <v>117</v>
      </c>
      <c r="E22" s="7">
        <v>18.36</v>
      </c>
      <c r="F22" s="5">
        <v>22</v>
      </c>
      <c r="G22" s="5"/>
    </row>
    <row r="23" spans="1:7" ht="12.75">
      <c r="A23" s="5"/>
      <c r="B23" s="8" t="s">
        <v>42</v>
      </c>
      <c r="C23" s="1" t="s">
        <v>174</v>
      </c>
      <c r="D23" s="1" t="s">
        <v>5</v>
      </c>
      <c r="E23" s="7">
        <v>18.44</v>
      </c>
      <c r="F23" s="5">
        <v>25</v>
      </c>
      <c r="G23" s="5"/>
    </row>
    <row r="24" spans="1:7" ht="12.75">
      <c r="A24" s="5"/>
      <c r="B24" s="8" t="s">
        <v>42</v>
      </c>
      <c r="C24" s="1" t="s">
        <v>175</v>
      </c>
      <c r="D24" s="1" t="s">
        <v>58</v>
      </c>
      <c r="E24" s="7">
        <v>20.08</v>
      </c>
      <c r="F24" s="5">
        <v>43</v>
      </c>
      <c r="G24" s="5"/>
    </row>
    <row r="25" spans="1:7" ht="12.75">
      <c r="A25" s="5"/>
      <c r="B25" s="8" t="s">
        <v>42</v>
      </c>
      <c r="C25" s="4" t="s">
        <v>115</v>
      </c>
      <c r="D25" s="4" t="s">
        <v>121</v>
      </c>
      <c r="E25" s="7">
        <v>21.1</v>
      </c>
      <c r="F25" s="5">
        <v>52</v>
      </c>
      <c r="G25" s="5"/>
    </row>
    <row r="26" spans="1:7" ht="12.75">
      <c r="A26" s="5"/>
      <c r="B26" s="8"/>
      <c r="C26" s="5"/>
      <c r="D26" s="5"/>
      <c r="E26" s="7"/>
      <c r="F26" s="6">
        <f>SUM(F20:F25)</f>
        <v>156</v>
      </c>
      <c r="G26" s="6">
        <v>3</v>
      </c>
    </row>
    <row r="27" spans="1:7" ht="12.75">
      <c r="A27" s="5"/>
      <c r="B27" s="8"/>
      <c r="C27" s="5"/>
      <c r="D27" s="5"/>
      <c r="E27" s="7"/>
      <c r="F27" s="6"/>
      <c r="G27" s="6"/>
    </row>
    <row r="28" spans="1:7" ht="12.75">
      <c r="A28" s="5" t="s">
        <v>72</v>
      </c>
      <c r="B28" s="8" t="s">
        <v>42</v>
      </c>
      <c r="C28" s="1" t="s">
        <v>176</v>
      </c>
      <c r="D28" s="1" t="s">
        <v>109</v>
      </c>
      <c r="E28" s="7">
        <v>18.18</v>
      </c>
      <c r="F28" s="5">
        <v>15</v>
      </c>
      <c r="G28" s="5"/>
    </row>
    <row r="29" spans="1:7" ht="12.75">
      <c r="A29" s="5"/>
      <c r="B29" s="8" t="s">
        <v>42</v>
      </c>
      <c r="C29" s="1" t="s">
        <v>3</v>
      </c>
      <c r="D29" s="1" t="s">
        <v>109</v>
      </c>
      <c r="E29" s="7">
        <v>18.21</v>
      </c>
      <c r="F29" s="5">
        <v>16</v>
      </c>
      <c r="G29" s="5"/>
    </row>
    <row r="30" spans="1:7" ht="12.75">
      <c r="A30" s="5"/>
      <c r="B30" s="8"/>
      <c r="C30" s="1" t="s">
        <v>179</v>
      </c>
      <c r="D30" s="1" t="s">
        <v>180</v>
      </c>
      <c r="E30" s="7">
        <v>18.41</v>
      </c>
      <c r="F30" s="5">
        <v>23</v>
      </c>
      <c r="G30" s="5"/>
    </row>
    <row r="31" spans="1:7" ht="12.75">
      <c r="A31" s="5"/>
      <c r="B31" s="8"/>
      <c r="C31" s="1" t="s">
        <v>177</v>
      </c>
      <c r="D31" s="1" t="s">
        <v>111</v>
      </c>
      <c r="E31" s="7">
        <v>19.07</v>
      </c>
      <c r="F31" s="5">
        <v>28</v>
      </c>
      <c r="G31" s="5"/>
    </row>
    <row r="32" spans="1:7" ht="12.75">
      <c r="A32" s="5"/>
      <c r="B32" s="8" t="s">
        <v>42</v>
      </c>
      <c r="C32" s="4" t="s">
        <v>101</v>
      </c>
      <c r="D32" s="4" t="s">
        <v>178</v>
      </c>
      <c r="E32" s="7">
        <v>19.51</v>
      </c>
      <c r="F32" s="5">
        <v>40</v>
      </c>
      <c r="G32" s="5"/>
    </row>
    <row r="33" spans="1:7" ht="12.75">
      <c r="A33" s="5"/>
      <c r="B33" s="8"/>
      <c r="C33" s="4" t="s">
        <v>218</v>
      </c>
      <c r="D33" s="4" t="s">
        <v>219</v>
      </c>
      <c r="E33" s="7">
        <v>21.16</v>
      </c>
      <c r="F33" s="5">
        <v>53</v>
      </c>
      <c r="G33" s="5"/>
    </row>
    <row r="34" spans="1:7" ht="12.75">
      <c r="A34" s="5"/>
      <c r="B34" s="8"/>
      <c r="C34" s="5"/>
      <c r="D34" s="5"/>
      <c r="E34" s="7"/>
      <c r="F34" s="6">
        <f>SUM(F28:F33)</f>
        <v>175</v>
      </c>
      <c r="G34" s="6">
        <v>4</v>
      </c>
    </row>
    <row r="35" spans="1:7" ht="12.75">
      <c r="A35" s="12" t="s">
        <v>224</v>
      </c>
      <c r="B35" s="8"/>
      <c r="C35" s="5"/>
      <c r="D35" s="5"/>
      <c r="E35" s="7"/>
      <c r="F35" s="5"/>
      <c r="G35" s="5"/>
    </row>
    <row r="36" spans="1:7" ht="12.75">
      <c r="A36" s="5" t="s">
        <v>45</v>
      </c>
      <c r="B36" s="8" t="s">
        <v>42</v>
      </c>
      <c r="C36" s="1" t="s">
        <v>46</v>
      </c>
      <c r="D36" s="1" t="s">
        <v>47</v>
      </c>
      <c r="E36" s="2">
        <v>17.47</v>
      </c>
      <c r="F36" s="1">
        <v>10</v>
      </c>
      <c r="G36" s="5"/>
    </row>
    <row r="37" spans="1:7" ht="12.75">
      <c r="A37" s="5"/>
      <c r="B37" s="8" t="s">
        <v>42</v>
      </c>
      <c r="C37" s="4" t="s">
        <v>98</v>
      </c>
      <c r="D37" s="3" t="s">
        <v>10</v>
      </c>
      <c r="E37" s="2">
        <v>18.1</v>
      </c>
      <c r="F37" s="1">
        <v>13</v>
      </c>
      <c r="G37" s="5"/>
    </row>
    <row r="38" spans="1:7" ht="12.75">
      <c r="A38" s="5"/>
      <c r="B38" s="8" t="s">
        <v>42</v>
      </c>
      <c r="C38" s="4" t="s">
        <v>101</v>
      </c>
      <c r="D38" s="4" t="s">
        <v>186</v>
      </c>
      <c r="E38" s="2">
        <v>18.14</v>
      </c>
      <c r="F38" s="1">
        <v>14</v>
      </c>
      <c r="G38" s="5"/>
    </row>
    <row r="39" spans="1:7" ht="12.75">
      <c r="A39" s="5"/>
      <c r="B39" s="8" t="s">
        <v>42</v>
      </c>
      <c r="C39" s="4" t="s">
        <v>183</v>
      </c>
      <c r="D39" s="4" t="s">
        <v>184</v>
      </c>
      <c r="E39" s="2">
        <v>21.29</v>
      </c>
      <c r="F39" s="1">
        <v>55</v>
      </c>
      <c r="G39" s="5"/>
    </row>
    <row r="40" spans="1:7" ht="12.75">
      <c r="A40" s="5"/>
      <c r="B40" s="8" t="s">
        <v>44</v>
      </c>
      <c r="C40" s="3" t="s">
        <v>3</v>
      </c>
      <c r="D40" s="3" t="s">
        <v>185</v>
      </c>
      <c r="E40" s="2">
        <v>22.05</v>
      </c>
      <c r="F40" s="1">
        <v>61</v>
      </c>
      <c r="G40" s="5"/>
    </row>
    <row r="41" spans="1:7" ht="12.75">
      <c r="A41" s="5"/>
      <c r="B41" s="13" t="s">
        <v>42</v>
      </c>
      <c r="C41" s="3" t="s">
        <v>220</v>
      </c>
      <c r="D41" s="3" t="s">
        <v>221</v>
      </c>
      <c r="E41" s="2">
        <v>22.26</v>
      </c>
      <c r="F41" s="1">
        <v>64</v>
      </c>
      <c r="G41" s="5"/>
    </row>
    <row r="42" spans="1:7" ht="12.75">
      <c r="A42" s="5"/>
      <c r="B42" s="8"/>
      <c r="C42" s="5"/>
      <c r="D42" s="5"/>
      <c r="E42" s="7"/>
      <c r="F42" s="6">
        <f>SUM(F36:F41)</f>
        <v>217</v>
      </c>
      <c r="G42" s="6">
        <v>5</v>
      </c>
    </row>
    <row r="43" spans="1:7" ht="12.75">
      <c r="A43" s="12" t="s">
        <v>225</v>
      </c>
      <c r="B43" s="8"/>
      <c r="C43" s="1"/>
      <c r="D43" s="1"/>
      <c r="E43" s="7"/>
      <c r="F43" s="6"/>
      <c r="G43" s="5"/>
    </row>
    <row r="44" spans="1:7" ht="12.75">
      <c r="A44" s="5" t="s">
        <v>108</v>
      </c>
      <c r="B44" s="8" t="s">
        <v>43</v>
      </c>
      <c r="C44" s="1" t="s">
        <v>66</v>
      </c>
      <c r="D44" s="1" t="s">
        <v>87</v>
      </c>
      <c r="E44" s="7">
        <v>18.36</v>
      </c>
      <c r="F44" s="12">
        <v>19</v>
      </c>
      <c r="G44" s="6"/>
    </row>
    <row r="45" spans="1:7" ht="12.75">
      <c r="A45" s="5"/>
      <c r="B45" s="8" t="s">
        <v>43</v>
      </c>
      <c r="C45" s="1" t="s">
        <v>67</v>
      </c>
      <c r="D45" s="1" t="s">
        <v>68</v>
      </c>
      <c r="E45" s="7">
        <v>18.48</v>
      </c>
      <c r="F45" s="12">
        <v>27</v>
      </c>
      <c r="G45" s="6"/>
    </row>
    <row r="46" spans="1:7" ht="12.75">
      <c r="A46" s="5"/>
      <c r="B46" s="8"/>
      <c r="C46" s="1" t="s">
        <v>123</v>
      </c>
      <c r="D46" s="1" t="s">
        <v>124</v>
      </c>
      <c r="E46" s="7">
        <v>19.12</v>
      </c>
      <c r="F46" s="12">
        <v>29</v>
      </c>
      <c r="G46" s="6"/>
    </row>
    <row r="47" spans="1:7" ht="12.75">
      <c r="A47" s="5"/>
      <c r="B47" s="8" t="s">
        <v>42</v>
      </c>
      <c r="C47" s="1" t="s">
        <v>110</v>
      </c>
      <c r="D47" s="1" t="s">
        <v>181</v>
      </c>
      <c r="E47" s="7">
        <v>20.22</v>
      </c>
      <c r="F47" s="12">
        <v>45</v>
      </c>
      <c r="G47" s="6"/>
    </row>
    <row r="48" spans="1:7" ht="12.75">
      <c r="A48" s="5"/>
      <c r="B48" s="8" t="s">
        <v>42</v>
      </c>
      <c r="C48" s="1" t="s">
        <v>28</v>
      </c>
      <c r="D48" s="1" t="s">
        <v>30</v>
      </c>
      <c r="E48" s="7">
        <v>20.48</v>
      </c>
      <c r="F48" s="12">
        <v>48</v>
      </c>
      <c r="G48" s="6"/>
    </row>
    <row r="49" spans="1:7" ht="12.75">
      <c r="A49" s="5"/>
      <c r="B49" s="8" t="s">
        <v>42</v>
      </c>
      <c r="C49" s="4" t="s">
        <v>69</v>
      </c>
      <c r="D49" s="4" t="s">
        <v>9</v>
      </c>
      <c r="E49" s="7">
        <v>21.41</v>
      </c>
      <c r="F49" s="12">
        <v>56</v>
      </c>
      <c r="G49" s="6"/>
    </row>
    <row r="50" spans="1:7" ht="12.75">
      <c r="A50" s="5"/>
      <c r="B50" s="8"/>
      <c r="C50" s="5"/>
      <c r="D50" s="5"/>
      <c r="E50" s="7"/>
      <c r="F50" s="6">
        <f>SUM(F44:F49)</f>
        <v>224</v>
      </c>
      <c r="G50" s="6">
        <v>6</v>
      </c>
    </row>
    <row r="51" spans="1:7" ht="12.75">
      <c r="A51" s="5"/>
      <c r="B51" s="8"/>
      <c r="C51" s="1"/>
      <c r="D51" s="1"/>
      <c r="E51" s="7"/>
      <c r="F51" s="5"/>
      <c r="G51" s="5"/>
    </row>
    <row r="52" spans="1:7" ht="12.75">
      <c r="A52" s="5" t="s">
        <v>18</v>
      </c>
      <c r="B52" s="8" t="s">
        <v>42</v>
      </c>
      <c r="C52" s="1" t="s">
        <v>182</v>
      </c>
      <c r="D52" s="1" t="s">
        <v>187</v>
      </c>
      <c r="E52" s="7">
        <v>21.03</v>
      </c>
      <c r="F52" s="12">
        <v>50</v>
      </c>
      <c r="G52" s="6"/>
    </row>
    <row r="53" spans="1:7" ht="12.75">
      <c r="A53" s="5"/>
      <c r="B53" s="8" t="s">
        <v>42</v>
      </c>
      <c r="C53" s="4" t="s">
        <v>188</v>
      </c>
      <c r="D53" s="3" t="s">
        <v>189</v>
      </c>
      <c r="E53" s="7">
        <v>22.28</v>
      </c>
      <c r="F53" s="12">
        <v>55</v>
      </c>
      <c r="G53" s="6"/>
    </row>
    <row r="54" spans="1:7" ht="12.75">
      <c r="A54" s="5"/>
      <c r="B54" s="8" t="s">
        <v>42</v>
      </c>
      <c r="C54" s="5" t="s">
        <v>96</v>
      </c>
      <c r="D54" s="5" t="s">
        <v>190</v>
      </c>
      <c r="E54" s="7">
        <v>22.46</v>
      </c>
      <c r="F54" s="12">
        <v>69</v>
      </c>
      <c r="G54" s="6"/>
    </row>
    <row r="55" spans="1:7" ht="12.75">
      <c r="A55" s="5"/>
      <c r="B55" s="8" t="s">
        <v>42</v>
      </c>
      <c r="C55" s="5" t="s">
        <v>182</v>
      </c>
      <c r="D55" s="5" t="s">
        <v>191</v>
      </c>
      <c r="E55" s="7">
        <v>22.5</v>
      </c>
      <c r="F55" s="12">
        <v>70</v>
      </c>
      <c r="G55" s="6"/>
    </row>
    <row r="56" spans="1:7" ht="12.75">
      <c r="A56" s="5"/>
      <c r="B56" s="8" t="s">
        <v>42</v>
      </c>
      <c r="C56" s="5" t="s">
        <v>192</v>
      </c>
      <c r="D56" s="5" t="s">
        <v>193</v>
      </c>
      <c r="E56" s="7">
        <v>23.23</v>
      </c>
      <c r="F56" s="12">
        <v>75</v>
      </c>
      <c r="G56" s="6"/>
    </row>
    <row r="57" spans="1:7" ht="12.75">
      <c r="A57" s="5"/>
      <c r="B57" s="8"/>
      <c r="C57" s="5" t="s">
        <v>194</v>
      </c>
      <c r="D57" s="5" t="s">
        <v>195</v>
      </c>
      <c r="E57" s="7">
        <v>23.4</v>
      </c>
      <c r="F57" s="12">
        <v>77</v>
      </c>
      <c r="G57" s="6"/>
    </row>
    <row r="58" spans="1:7" ht="12.75">
      <c r="A58" s="5"/>
      <c r="B58" s="8"/>
      <c r="C58" s="5"/>
      <c r="D58" s="5"/>
      <c r="E58" s="7"/>
      <c r="F58" s="6">
        <f>SUM(F52:F57)</f>
        <v>396</v>
      </c>
      <c r="G58" s="6">
        <v>7</v>
      </c>
    </row>
    <row r="59" spans="1:7" ht="12.75">
      <c r="A59" s="5"/>
      <c r="B59" s="8"/>
      <c r="C59" s="5"/>
      <c r="D59" s="5"/>
      <c r="E59" s="7"/>
      <c r="F59" s="6"/>
      <c r="G59" s="5"/>
    </row>
    <row r="60" spans="1:7" ht="12.75">
      <c r="A60" s="5" t="s">
        <v>73</v>
      </c>
      <c r="B60" s="8" t="s">
        <v>42</v>
      </c>
      <c r="C60" s="1" t="s">
        <v>4</v>
      </c>
      <c r="D60" s="1" t="s">
        <v>74</v>
      </c>
      <c r="E60" s="2">
        <v>19.35</v>
      </c>
      <c r="F60" s="1">
        <v>2</v>
      </c>
      <c r="G60" s="5"/>
    </row>
    <row r="61" spans="1:7" ht="12.75">
      <c r="A61" s="5"/>
      <c r="B61" s="8" t="s">
        <v>42</v>
      </c>
      <c r="C61" s="1" t="s">
        <v>137</v>
      </c>
      <c r="D61" s="1" t="s">
        <v>138</v>
      </c>
      <c r="E61" s="2">
        <v>21.17</v>
      </c>
      <c r="F61" s="1">
        <v>7</v>
      </c>
      <c r="G61" s="5"/>
    </row>
    <row r="62" spans="1:7" ht="12.75">
      <c r="A62" s="5"/>
      <c r="B62" s="8"/>
      <c r="C62" s="1" t="s">
        <v>139</v>
      </c>
      <c r="D62" s="1" t="s">
        <v>140</v>
      </c>
      <c r="E62" s="2">
        <v>21.31</v>
      </c>
      <c r="F62" s="1">
        <v>8</v>
      </c>
      <c r="G62" s="5"/>
    </row>
    <row r="63" spans="1:7" ht="12.75">
      <c r="A63" s="5"/>
      <c r="B63" s="8" t="s">
        <v>43</v>
      </c>
      <c r="C63" s="1" t="s">
        <v>196</v>
      </c>
      <c r="D63" s="1" t="s">
        <v>197</v>
      </c>
      <c r="E63" s="7">
        <v>22.53</v>
      </c>
      <c r="F63" s="5">
        <v>12</v>
      </c>
      <c r="G63" s="5"/>
    </row>
    <row r="64" spans="1:7" ht="12.75">
      <c r="A64" s="5"/>
      <c r="B64" s="8"/>
      <c r="C64" s="5"/>
      <c r="D64" s="5"/>
      <c r="E64" s="7"/>
      <c r="F64" s="6">
        <f>SUM(F60:F63)</f>
        <v>29</v>
      </c>
      <c r="G64" s="6">
        <v>1</v>
      </c>
    </row>
    <row r="65" spans="1:7" ht="12.75">
      <c r="A65" s="5"/>
      <c r="B65" s="8"/>
      <c r="C65" s="5"/>
      <c r="D65" s="5"/>
      <c r="E65" s="7"/>
      <c r="F65" s="6"/>
      <c r="G65" s="6"/>
    </row>
    <row r="66" spans="1:7" ht="12.75">
      <c r="A66" s="5" t="s">
        <v>81</v>
      </c>
      <c r="B66" s="8" t="s">
        <v>43</v>
      </c>
      <c r="C66" s="1" t="s">
        <v>141</v>
      </c>
      <c r="D66" s="1" t="s">
        <v>142</v>
      </c>
      <c r="E66" s="2">
        <v>18.03</v>
      </c>
      <c r="F66" s="5">
        <v>1</v>
      </c>
      <c r="G66" s="5"/>
    </row>
    <row r="67" spans="1:7" ht="12.75">
      <c r="A67" s="5"/>
      <c r="B67" s="8" t="s">
        <v>43</v>
      </c>
      <c r="C67" s="1" t="s">
        <v>137</v>
      </c>
      <c r="D67" s="1" t="s">
        <v>143</v>
      </c>
      <c r="E67" s="2">
        <v>20.13</v>
      </c>
      <c r="F67" s="5">
        <v>3</v>
      </c>
      <c r="G67" s="5"/>
    </row>
    <row r="68" spans="1:7" ht="12.75">
      <c r="A68" s="5"/>
      <c r="B68" s="8" t="s">
        <v>42</v>
      </c>
      <c r="C68" s="3" t="s">
        <v>144</v>
      </c>
      <c r="D68" s="3" t="s">
        <v>145</v>
      </c>
      <c r="E68" s="2">
        <v>20.51</v>
      </c>
      <c r="F68" s="5">
        <v>5</v>
      </c>
      <c r="G68" s="5"/>
    </row>
    <row r="69" spans="1:7" ht="12.75">
      <c r="A69" s="5"/>
      <c r="B69" s="8" t="s">
        <v>42</v>
      </c>
      <c r="C69" s="1" t="s">
        <v>198</v>
      </c>
      <c r="D69" s="1" t="s">
        <v>199</v>
      </c>
      <c r="E69" s="2">
        <v>24.35</v>
      </c>
      <c r="F69" s="5">
        <v>21</v>
      </c>
      <c r="G69" s="5"/>
    </row>
    <row r="70" spans="1:7" ht="12.75">
      <c r="A70" s="5"/>
      <c r="B70" s="8"/>
      <c r="C70" s="5"/>
      <c r="D70" s="5"/>
      <c r="E70" s="7"/>
      <c r="F70" s="6">
        <f>SUM(F66:F69)</f>
        <v>30</v>
      </c>
      <c r="G70" s="6">
        <v>2</v>
      </c>
    </row>
    <row r="71" spans="1:7" ht="12.75">
      <c r="A71" s="5"/>
      <c r="B71" s="8"/>
      <c r="C71" s="5"/>
      <c r="D71" s="5"/>
      <c r="E71" s="7"/>
      <c r="F71" s="6"/>
      <c r="G71" s="6"/>
    </row>
    <row r="72" spans="1:7" ht="12.75">
      <c r="A72" s="12" t="s">
        <v>149</v>
      </c>
      <c r="B72" s="13"/>
      <c r="C72" s="3" t="s">
        <v>203</v>
      </c>
      <c r="D72" s="3" t="s">
        <v>202</v>
      </c>
      <c r="E72" s="7">
        <v>20.18</v>
      </c>
      <c r="F72" s="5">
        <v>4</v>
      </c>
      <c r="G72" s="5"/>
    </row>
    <row r="73" spans="1:7" ht="12.75">
      <c r="A73" s="5"/>
      <c r="B73" s="13" t="s">
        <v>42</v>
      </c>
      <c r="C73" s="3" t="s">
        <v>75</v>
      </c>
      <c r="D73" s="3" t="s">
        <v>76</v>
      </c>
      <c r="E73" s="7">
        <v>20.59</v>
      </c>
      <c r="F73" s="5">
        <v>6</v>
      </c>
      <c r="G73" s="5"/>
    </row>
    <row r="74" spans="1:7" ht="12.75">
      <c r="A74" s="5"/>
      <c r="B74" s="8" t="s">
        <v>42</v>
      </c>
      <c r="C74" s="4" t="s">
        <v>52</v>
      </c>
      <c r="D74" s="4" t="s">
        <v>53</v>
      </c>
      <c r="E74" s="7">
        <v>23.22</v>
      </c>
      <c r="F74" s="5">
        <v>15</v>
      </c>
      <c r="G74" s="5"/>
    </row>
    <row r="75" spans="1:7" ht="12.75">
      <c r="A75" s="5"/>
      <c r="B75" s="13"/>
      <c r="C75" s="3" t="s">
        <v>200</v>
      </c>
      <c r="D75" s="3" t="s">
        <v>201</v>
      </c>
      <c r="E75" s="7">
        <v>23.38</v>
      </c>
      <c r="F75" s="5">
        <v>16</v>
      </c>
      <c r="G75" s="5"/>
    </row>
    <row r="76" spans="1:7" ht="12.75">
      <c r="A76" s="5"/>
      <c r="B76" s="5"/>
      <c r="C76" s="5"/>
      <c r="D76" s="5"/>
      <c r="E76" s="7"/>
      <c r="F76" s="6">
        <f>SUM(F72:F75)</f>
        <v>41</v>
      </c>
      <c r="G76" s="6">
        <v>3</v>
      </c>
    </row>
    <row r="77" spans="1:7" ht="12.75">
      <c r="A77" s="5"/>
      <c r="B77" s="8"/>
      <c r="C77" s="5"/>
      <c r="D77" s="5"/>
      <c r="E77" s="7"/>
      <c r="F77" s="6"/>
      <c r="G77" s="6"/>
    </row>
    <row r="78" spans="1:7" ht="12.75">
      <c r="A78" s="5" t="s">
        <v>20</v>
      </c>
      <c r="B78" s="8" t="s">
        <v>42</v>
      </c>
      <c r="C78" s="3" t="s">
        <v>146</v>
      </c>
      <c r="D78" s="3" t="s">
        <v>5</v>
      </c>
      <c r="E78" s="7">
        <v>22.41</v>
      </c>
      <c r="F78" s="5">
        <v>10</v>
      </c>
      <c r="G78" s="5"/>
    </row>
    <row r="79" spans="1:7" ht="12.75">
      <c r="A79" s="5"/>
      <c r="B79" s="8"/>
      <c r="C79" s="4" t="s">
        <v>204</v>
      </c>
      <c r="D79" s="4" t="s">
        <v>5</v>
      </c>
      <c r="E79" s="7">
        <v>22.49</v>
      </c>
      <c r="F79" s="5">
        <v>11</v>
      </c>
      <c r="G79" s="5"/>
    </row>
    <row r="80" spans="1:7" ht="12.75">
      <c r="A80" s="5"/>
      <c r="B80" s="8" t="s">
        <v>42</v>
      </c>
      <c r="C80" s="4" t="s">
        <v>25</v>
      </c>
      <c r="D80" s="4" t="s">
        <v>26</v>
      </c>
      <c r="E80" s="7">
        <v>25.45</v>
      </c>
      <c r="F80" s="5">
        <v>26</v>
      </c>
      <c r="G80" s="5"/>
    </row>
    <row r="81" spans="1:7" ht="12.75">
      <c r="A81" s="5"/>
      <c r="B81" s="8" t="s">
        <v>42</v>
      </c>
      <c r="C81" s="1" t="s">
        <v>77</v>
      </c>
      <c r="D81" s="1" t="s">
        <v>78</v>
      </c>
      <c r="E81" s="7">
        <v>25.49</v>
      </c>
      <c r="F81" s="5">
        <v>27</v>
      </c>
      <c r="G81" s="5"/>
    </row>
    <row r="82" spans="1:7" ht="12.75">
      <c r="A82" s="5"/>
      <c r="B82" s="5"/>
      <c r="C82" s="5"/>
      <c r="D82" s="5"/>
      <c r="E82" s="7"/>
      <c r="F82" s="6">
        <f>SUM(F78:F81)</f>
        <v>74</v>
      </c>
      <c r="G82" s="6">
        <v>4</v>
      </c>
    </row>
    <row r="83" spans="1:7" ht="12.75">
      <c r="A83" s="5"/>
      <c r="B83" s="8"/>
      <c r="C83" s="5"/>
      <c r="D83" s="5"/>
      <c r="E83" s="7"/>
      <c r="F83" s="6"/>
      <c r="G83" s="6"/>
    </row>
    <row r="84" spans="1:7" ht="12.75">
      <c r="A84" s="12" t="s">
        <v>21</v>
      </c>
      <c r="B84" s="13"/>
      <c r="C84" s="3" t="s">
        <v>205</v>
      </c>
      <c r="D84" s="3" t="s">
        <v>206</v>
      </c>
      <c r="E84" s="7">
        <v>26.3</v>
      </c>
      <c r="F84" s="5">
        <v>29</v>
      </c>
      <c r="G84" s="5"/>
    </row>
    <row r="85" spans="1:7" ht="12.75">
      <c r="A85" s="5"/>
      <c r="B85" s="13" t="s">
        <v>42</v>
      </c>
      <c r="C85" s="3" t="s">
        <v>79</v>
      </c>
      <c r="D85" s="3" t="s">
        <v>80</v>
      </c>
      <c r="E85" s="7">
        <v>27.55</v>
      </c>
      <c r="F85" s="5">
        <v>39</v>
      </c>
      <c r="G85" s="5"/>
    </row>
    <row r="86" spans="1:7" ht="12.75">
      <c r="A86" s="5"/>
      <c r="B86" s="13" t="s">
        <v>42</v>
      </c>
      <c r="C86" s="4" t="s">
        <v>207</v>
      </c>
      <c r="D86" s="4" t="s">
        <v>208</v>
      </c>
      <c r="E86" s="14">
        <v>29.56</v>
      </c>
      <c r="F86" s="5">
        <v>47</v>
      </c>
      <c r="G86" s="5"/>
    </row>
    <row r="87" spans="1:7" ht="12.75">
      <c r="A87" s="5"/>
      <c r="B87" s="13" t="s">
        <v>42</v>
      </c>
      <c r="C87" s="3" t="s">
        <v>209</v>
      </c>
      <c r="D87" s="3" t="s">
        <v>210</v>
      </c>
      <c r="E87" s="14">
        <v>32.43</v>
      </c>
      <c r="F87" s="5">
        <v>56</v>
      </c>
      <c r="G87" s="5"/>
    </row>
    <row r="88" spans="1:7" ht="12.75">
      <c r="A88" s="5"/>
      <c r="B88" s="5"/>
      <c r="C88" s="5"/>
      <c r="D88" s="5"/>
      <c r="E88" s="7"/>
      <c r="F88" s="6">
        <f>SUM(F84:F87)</f>
        <v>171</v>
      </c>
      <c r="G88" s="6">
        <v>5</v>
      </c>
    </row>
    <row r="89" spans="1:7" ht="12.75">
      <c r="A89" s="5"/>
      <c r="B89" s="8"/>
      <c r="C89" s="5"/>
      <c r="D89" s="5"/>
      <c r="E89" s="7"/>
      <c r="F89" s="6"/>
      <c r="G89" s="6"/>
    </row>
    <row r="90" spans="1:7" ht="12.75">
      <c r="A90" s="12" t="s">
        <v>22</v>
      </c>
      <c r="B90" s="13" t="s">
        <v>42</v>
      </c>
      <c r="C90" s="4" t="s">
        <v>163</v>
      </c>
      <c r="D90" s="4" t="s">
        <v>164</v>
      </c>
      <c r="E90" s="14">
        <v>24.49</v>
      </c>
      <c r="F90" s="5">
        <v>23</v>
      </c>
      <c r="G90" s="5"/>
    </row>
    <row r="91" spans="1:7" ht="12.75">
      <c r="A91" s="5"/>
      <c r="B91" s="13"/>
      <c r="C91" s="3" t="s">
        <v>50</v>
      </c>
      <c r="D91" s="3" t="s">
        <v>51</v>
      </c>
      <c r="E91" s="14"/>
      <c r="F91" s="5">
        <v>74</v>
      </c>
      <c r="G91" s="5"/>
    </row>
    <row r="92" spans="1:7" ht="12.75">
      <c r="A92" s="5"/>
      <c r="B92" s="13" t="s">
        <v>43</v>
      </c>
      <c r="C92" s="4" t="s">
        <v>50</v>
      </c>
      <c r="D92" s="4" t="s">
        <v>51</v>
      </c>
      <c r="E92" s="14" t="s">
        <v>43</v>
      </c>
      <c r="F92" s="5">
        <v>75</v>
      </c>
      <c r="G92" s="5"/>
    </row>
    <row r="93" spans="1:7" ht="12.75">
      <c r="A93" s="5"/>
      <c r="B93" s="13" t="s">
        <v>43</v>
      </c>
      <c r="C93" s="3" t="s">
        <v>50</v>
      </c>
      <c r="D93" s="3" t="s">
        <v>51</v>
      </c>
      <c r="E93" s="14" t="s">
        <v>43</v>
      </c>
      <c r="F93" s="5">
        <v>76</v>
      </c>
      <c r="G93" s="5"/>
    </row>
    <row r="94" spans="1:7" ht="12.75">
      <c r="A94" s="5"/>
      <c r="B94" s="5"/>
      <c r="C94" s="5"/>
      <c r="D94" s="5"/>
      <c r="E94" s="7"/>
      <c r="F94" s="6">
        <f>SUM(F90:F93)</f>
        <v>248</v>
      </c>
      <c r="G94" s="6">
        <v>6</v>
      </c>
    </row>
    <row r="95" spans="1:7" ht="12.75">
      <c r="A95" s="5"/>
      <c r="B95" s="8"/>
      <c r="C95" s="5"/>
      <c r="D95" s="5"/>
      <c r="E95" s="7"/>
      <c r="F95" s="6"/>
      <c r="G95" s="6"/>
    </row>
    <row r="96" spans="1:7" ht="12.75">
      <c r="A96" s="12" t="s">
        <v>49</v>
      </c>
      <c r="B96" s="13" t="s">
        <v>42</v>
      </c>
      <c r="C96" s="4" t="s">
        <v>211</v>
      </c>
      <c r="D96" s="4" t="s">
        <v>212</v>
      </c>
      <c r="E96" s="14">
        <v>26.13</v>
      </c>
      <c r="F96" s="5">
        <v>28</v>
      </c>
      <c r="G96" s="5"/>
    </row>
    <row r="97" spans="1:7" ht="12.75">
      <c r="A97" s="5"/>
      <c r="B97" s="13" t="s">
        <v>43</v>
      </c>
      <c r="C97" s="3" t="s">
        <v>50</v>
      </c>
      <c r="D97" s="3" t="s">
        <v>51</v>
      </c>
      <c r="E97" s="14"/>
      <c r="F97" s="5">
        <v>74</v>
      </c>
      <c r="G97" s="5"/>
    </row>
    <row r="98" spans="1:7" ht="12.75">
      <c r="A98" s="5"/>
      <c r="B98" s="13" t="s">
        <v>43</v>
      </c>
      <c r="C98" s="4" t="s">
        <v>50</v>
      </c>
      <c r="D98" s="4" t="s">
        <v>51</v>
      </c>
      <c r="E98" s="14" t="s">
        <v>43</v>
      </c>
      <c r="F98" s="5">
        <v>75</v>
      </c>
      <c r="G98" s="5"/>
    </row>
    <row r="99" spans="1:7" ht="12.75">
      <c r="A99" s="5"/>
      <c r="B99" s="13" t="s">
        <v>43</v>
      </c>
      <c r="C99" s="3" t="s">
        <v>50</v>
      </c>
      <c r="D99" s="3" t="s">
        <v>51</v>
      </c>
      <c r="E99" s="14" t="s">
        <v>43</v>
      </c>
      <c r="F99" s="5">
        <v>76</v>
      </c>
      <c r="G99" s="5"/>
    </row>
    <row r="100" spans="1:7" ht="12.75">
      <c r="A100" s="5"/>
      <c r="B100" s="5"/>
      <c r="C100" s="5"/>
      <c r="D100" s="5"/>
      <c r="E100" s="7"/>
      <c r="F100" s="6">
        <f>SUM(F96:F99)</f>
        <v>253</v>
      </c>
      <c r="G100" s="6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9.28125" style="0" customWidth="1"/>
    <col min="4" max="4" width="14.57421875" style="0" customWidth="1"/>
  </cols>
  <sheetData>
    <row r="1" spans="1:7" ht="12.75">
      <c r="A1" s="6" t="s">
        <v>226</v>
      </c>
      <c r="B1" s="8"/>
      <c r="C1" s="5"/>
      <c r="D1" s="5"/>
      <c r="E1" s="7"/>
      <c r="F1" s="5"/>
      <c r="G1" s="5"/>
    </row>
    <row r="2" spans="1:7" ht="12.75">
      <c r="A2" s="6"/>
      <c r="B2" s="8"/>
      <c r="C2" s="5" t="s">
        <v>14</v>
      </c>
      <c r="D2" s="5"/>
      <c r="E2" s="7" t="s">
        <v>13</v>
      </c>
      <c r="F2" s="5" t="s">
        <v>213</v>
      </c>
      <c r="G2" s="5" t="s">
        <v>23</v>
      </c>
    </row>
    <row r="3" spans="1:7" ht="12.75">
      <c r="A3" s="5" t="s">
        <v>59</v>
      </c>
      <c r="B3" s="8"/>
      <c r="C3" s="1" t="s">
        <v>60</v>
      </c>
      <c r="D3" s="1" t="s">
        <v>61</v>
      </c>
      <c r="E3" s="2">
        <v>30.05</v>
      </c>
      <c r="F3" s="1">
        <v>11</v>
      </c>
      <c r="G3" s="5"/>
    </row>
    <row r="4" spans="1:7" ht="12.75">
      <c r="A4" s="5"/>
      <c r="B4" s="8" t="s">
        <v>43</v>
      </c>
      <c r="C4" s="3" t="s">
        <v>93</v>
      </c>
      <c r="D4" s="3" t="s">
        <v>7</v>
      </c>
      <c r="E4" s="2">
        <v>31.16</v>
      </c>
      <c r="F4" s="1">
        <v>14</v>
      </c>
      <c r="G4" s="5"/>
    </row>
    <row r="5" spans="1:7" ht="12.75">
      <c r="A5" s="5"/>
      <c r="B5" s="8" t="s">
        <v>44</v>
      </c>
      <c r="C5" s="3" t="s">
        <v>62</v>
      </c>
      <c r="D5" s="3" t="s">
        <v>63</v>
      </c>
      <c r="E5" s="2">
        <v>32.06</v>
      </c>
      <c r="F5" s="1">
        <v>19</v>
      </c>
      <c r="G5" s="5"/>
    </row>
    <row r="6" spans="1:7" ht="12.75">
      <c r="A6" s="5"/>
      <c r="B6" s="8" t="s">
        <v>42</v>
      </c>
      <c r="C6" s="4" t="s">
        <v>91</v>
      </c>
      <c r="D6" s="3" t="s">
        <v>92</v>
      </c>
      <c r="E6" s="2">
        <v>32.16</v>
      </c>
      <c r="F6" s="1">
        <v>20</v>
      </c>
      <c r="G6" s="5"/>
    </row>
    <row r="7" spans="1:7" ht="12.75">
      <c r="A7" s="5"/>
      <c r="B7" s="8"/>
      <c r="C7" s="4" t="s">
        <v>91</v>
      </c>
      <c r="D7" s="4" t="s">
        <v>227</v>
      </c>
      <c r="E7" s="2">
        <v>32.3</v>
      </c>
      <c r="F7" s="1">
        <v>22</v>
      </c>
      <c r="G7" s="5"/>
    </row>
    <row r="8" spans="1:7" ht="12.75">
      <c r="A8" s="5"/>
      <c r="B8" s="8" t="s">
        <v>42</v>
      </c>
      <c r="C8" s="4" t="s">
        <v>94</v>
      </c>
      <c r="D8" s="4" t="s">
        <v>95</v>
      </c>
      <c r="E8" s="2">
        <v>32.42</v>
      </c>
      <c r="F8" s="1">
        <v>23</v>
      </c>
      <c r="G8" s="5"/>
    </row>
    <row r="9" spans="1:7" ht="12.75">
      <c r="A9" s="5"/>
      <c r="B9" s="8"/>
      <c r="C9" s="5"/>
      <c r="D9" s="5"/>
      <c r="E9" s="7"/>
      <c r="F9" s="6">
        <f>SUM(F3:F8)</f>
        <v>109</v>
      </c>
      <c r="G9" s="6">
        <v>1</v>
      </c>
    </row>
    <row r="10" spans="1:7" ht="12.75">
      <c r="A10" s="5"/>
      <c r="B10" s="8"/>
      <c r="C10" s="5"/>
      <c r="D10" s="5"/>
      <c r="E10" s="7"/>
      <c r="F10" s="6"/>
      <c r="G10" s="6"/>
    </row>
    <row r="11" spans="1:7" ht="12.75">
      <c r="A11" s="5" t="s">
        <v>17</v>
      </c>
      <c r="B11" s="8"/>
      <c r="C11" s="1" t="s">
        <v>228</v>
      </c>
      <c r="D11" s="1" t="s">
        <v>229</v>
      </c>
      <c r="E11" s="7">
        <v>27.1</v>
      </c>
      <c r="F11" s="5">
        <v>2</v>
      </c>
      <c r="G11" s="5"/>
    </row>
    <row r="12" spans="1:7" ht="12.75">
      <c r="A12" s="5"/>
      <c r="B12" s="8"/>
      <c r="C12" s="1" t="s">
        <v>141</v>
      </c>
      <c r="D12" s="1" t="s">
        <v>219</v>
      </c>
      <c r="E12" s="7">
        <v>29.21</v>
      </c>
      <c r="F12" s="5">
        <v>7</v>
      </c>
      <c r="G12" s="5"/>
    </row>
    <row r="13" spans="1:7" ht="12.75">
      <c r="A13" s="5"/>
      <c r="B13" s="8" t="s">
        <v>42</v>
      </c>
      <c r="C13" s="1" t="s">
        <v>230</v>
      </c>
      <c r="D13" s="1" t="s">
        <v>231</v>
      </c>
      <c r="E13" s="7">
        <v>29.36</v>
      </c>
      <c r="F13" s="5">
        <v>8</v>
      </c>
      <c r="G13" s="5"/>
    </row>
    <row r="14" spans="1:7" ht="12.75">
      <c r="A14" s="5"/>
      <c r="B14" s="8"/>
      <c r="C14" s="1" t="s">
        <v>56</v>
      </c>
      <c r="D14" s="1" t="s">
        <v>57</v>
      </c>
      <c r="E14" s="7">
        <v>29.5</v>
      </c>
      <c r="F14" s="5">
        <v>10</v>
      </c>
      <c r="G14" s="5"/>
    </row>
    <row r="15" spans="1:7" ht="12.75">
      <c r="A15" s="5"/>
      <c r="B15" s="8" t="s">
        <v>42</v>
      </c>
      <c r="C15" s="1" t="s">
        <v>232</v>
      </c>
      <c r="D15" s="1" t="s">
        <v>233</v>
      </c>
      <c r="E15" s="7">
        <v>34.4</v>
      </c>
      <c r="F15" s="5">
        <v>40</v>
      </c>
      <c r="G15" s="5"/>
    </row>
    <row r="16" spans="1:7" ht="12.75">
      <c r="A16" s="5"/>
      <c r="B16" s="8" t="s">
        <v>42</v>
      </c>
      <c r="C16" s="4" t="s">
        <v>115</v>
      </c>
      <c r="D16" s="4" t="s">
        <v>121</v>
      </c>
      <c r="E16" s="7">
        <v>36.09</v>
      </c>
      <c r="F16" s="5">
        <v>49</v>
      </c>
      <c r="G16" s="5"/>
    </row>
    <row r="17" spans="1:7" ht="12.75">
      <c r="A17" s="5"/>
      <c r="B17" s="8"/>
      <c r="C17" s="5"/>
      <c r="D17" s="5"/>
      <c r="E17" s="7"/>
      <c r="F17" s="6">
        <f>SUM(F11:F16)</f>
        <v>116</v>
      </c>
      <c r="G17" s="6">
        <v>2</v>
      </c>
    </row>
    <row r="18" spans="1:7" ht="12.75">
      <c r="A18" s="5"/>
      <c r="B18" s="8"/>
      <c r="C18" s="5"/>
      <c r="D18" s="5"/>
      <c r="E18" s="7"/>
      <c r="F18" s="6"/>
      <c r="G18" s="5"/>
    </row>
    <row r="19" spans="1:7" ht="12.75">
      <c r="A19" s="5" t="s">
        <v>19</v>
      </c>
      <c r="B19" s="8" t="s">
        <v>42</v>
      </c>
      <c r="C19" s="1" t="s">
        <v>0</v>
      </c>
      <c r="D19" s="1" t="s">
        <v>24</v>
      </c>
      <c r="E19" s="7">
        <v>29.39</v>
      </c>
      <c r="F19" s="5">
        <v>9</v>
      </c>
      <c r="G19" s="5"/>
    </row>
    <row r="20" spans="1:7" ht="12.75">
      <c r="A20" s="5"/>
      <c r="B20" s="8" t="s">
        <v>43</v>
      </c>
      <c r="C20" s="1" t="s">
        <v>29</v>
      </c>
      <c r="D20" s="1" t="s">
        <v>7</v>
      </c>
      <c r="E20" s="7">
        <v>32.02</v>
      </c>
      <c r="F20" s="5">
        <v>18</v>
      </c>
      <c r="G20" s="5"/>
    </row>
    <row r="21" spans="1:7" ht="12.75">
      <c r="A21" s="5"/>
      <c r="B21" s="8"/>
      <c r="C21" s="1" t="s">
        <v>3</v>
      </c>
      <c r="D21" s="1" t="s">
        <v>8</v>
      </c>
      <c r="E21" s="7">
        <v>33.26</v>
      </c>
      <c r="F21" s="5">
        <v>29</v>
      </c>
      <c r="G21" s="5"/>
    </row>
    <row r="22" spans="1:7" ht="12.75">
      <c r="A22" s="5"/>
      <c r="B22" s="8" t="s">
        <v>42</v>
      </c>
      <c r="C22" s="1" t="s">
        <v>64</v>
      </c>
      <c r="D22" s="1" t="s">
        <v>65</v>
      </c>
      <c r="E22" s="7">
        <v>34.37</v>
      </c>
      <c r="F22" s="5">
        <v>37</v>
      </c>
      <c r="G22" s="5"/>
    </row>
    <row r="23" spans="1:7" ht="12.75">
      <c r="A23" s="5"/>
      <c r="B23" s="8" t="s">
        <v>42</v>
      </c>
      <c r="C23" s="1" t="s">
        <v>234</v>
      </c>
      <c r="D23" s="1" t="s">
        <v>235</v>
      </c>
      <c r="E23" s="7">
        <v>34.52</v>
      </c>
      <c r="F23" s="5">
        <v>42</v>
      </c>
      <c r="G23" s="5"/>
    </row>
    <row r="24" spans="1:7" ht="12.75">
      <c r="A24" s="5"/>
      <c r="B24" s="8" t="s">
        <v>42</v>
      </c>
      <c r="C24" s="1" t="s">
        <v>236</v>
      </c>
      <c r="D24" s="1" t="s">
        <v>237</v>
      </c>
      <c r="E24" s="7">
        <v>39.28</v>
      </c>
      <c r="F24" s="5">
        <v>76</v>
      </c>
      <c r="G24" s="5"/>
    </row>
    <row r="25" spans="1:7" ht="12.75">
      <c r="A25" s="5"/>
      <c r="B25" s="8"/>
      <c r="C25" s="5"/>
      <c r="D25" s="5"/>
      <c r="E25" s="7"/>
      <c r="F25" s="6">
        <f>SUM(F19:F24)</f>
        <v>211</v>
      </c>
      <c r="G25" s="6">
        <v>3</v>
      </c>
    </row>
    <row r="26" spans="1:7" ht="12.75">
      <c r="A26" s="5"/>
      <c r="B26" s="8"/>
      <c r="C26" s="5"/>
      <c r="D26" s="5"/>
      <c r="E26" s="7"/>
      <c r="F26" s="6"/>
      <c r="G26" s="6"/>
    </row>
    <row r="27" spans="1:7" ht="12.75">
      <c r="A27" s="5" t="s">
        <v>72</v>
      </c>
      <c r="B27" s="8" t="s">
        <v>42</v>
      </c>
      <c r="C27" s="1" t="s">
        <v>3</v>
      </c>
      <c r="D27" s="1" t="s">
        <v>109</v>
      </c>
      <c r="E27" s="7">
        <v>32.19</v>
      </c>
      <c r="F27" s="5">
        <v>21</v>
      </c>
      <c r="G27" s="5"/>
    </row>
    <row r="28" spans="1:7" ht="12.75">
      <c r="A28" s="5"/>
      <c r="B28" s="8" t="s">
        <v>42</v>
      </c>
      <c r="C28" s="1" t="s">
        <v>238</v>
      </c>
      <c r="D28" s="1" t="s">
        <v>239</v>
      </c>
      <c r="E28" s="7">
        <v>33.28</v>
      </c>
      <c r="F28" s="5">
        <v>29</v>
      </c>
      <c r="G28" s="5"/>
    </row>
    <row r="29" spans="1:7" ht="12.75">
      <c r="A29" s="5"/>
      <c r="B29" s="8" t="s">
        <v>42</v>
      </c>
      <c r="C29" s="1" t="s">
        <v>101</v>
      </c>
      <c r="D29" s="1" t="s">
        <v>112</v>
      </c>
      <c r="E29" s="7">
        <v>34.14</v>
      </c>
      <c r="F29" s="5">
        <v>34</v>
      </c>
      <c r="G29" s="5"/>
    </row>
    <row r="30" spans="1:7" ht="12.75">
      <c r="A30" s="5"/>
      <c r="B30" s="8"/>
      <c r="C30" s="1" t="s">
        <v>113</v>
      </c>
      <c r="D30" s="1" t="s">
        <v>114</v>
      </c>
      <c r="E30" s="7">
        <v>34.42</v>
      </c>
      <c r="F30" s="5">
        <v>41</v>
      </c>
      <c r="G30" s="5"/>
    </row>
    <row r="31" spans="1:7" ht="12.75">
      <c r="A31" s="5"/>
      <c r="B31" s="8" t="s">
        <v>42</v>
      </c>
      <c r="C31" s="4" t="s">
        <v>115</v>
      </c>
      <c r="D31" s="4" t="s">
        <v>9</v>
      </c>
      <c r="E31" s="7">
        <v>36.55</v>
      </c>
      <c r="F31" s="5">
        <v>55</v>
      </c>
      <c r="G31" s="5"/>
    </row>
    <row r="32" spans="1:7" ht="12.75">
      <c r="A32" s="5"/>
      <c r="B32" s="8" t="s">
        <v>42</v>
      </c>
      <c r="C32" s="4" t="s">
        <v>214</v>
      </c>
      <c r="D32" s="4" t="s">
        <v>215</v>
      </c>
      <c r="E32" s="7">
        <v>39.2</v>
      </c>
      <c r="F32" s="5">
        <v>74</v>
      </c>
      <c r="G32" s="5"/>
    </row>
    <row r="33" spans="1:7" ht="12.75">
      <c r="A33" s="5"/>
      <c r="B33" s="8"/>
      <c r="C33" s="5"/>
      <c r="D33" s="5"/>
      <c r="E33" s="7"/>
      <c r="F33" s="6">
        <f>SUM(F27:F32)</f>
        <v>254</v>
      </c>
      <c r="G33" s="6">
        <v>4</v>
      </c>
    </row>
    <row r="34" spans="1:7" ht="12.75">
      <c r="A34" s="5"/>
      <c r="B34" s="8"/>
      <c r="C34" s="5"/>
      <c r="D34" s="5"/>
      <c r="E34" s="7"/>
      <c r="F34" s="6"/>
      <c r="G34" s="6"/>
    </row>
    <row r="35" spans="1:7" ht="12.75">
      <c r="A35" s="5" t="s">
        <v>45</v>
      </c>
      <c r="B35" s="8" t="s">
        <v>42</v>
      </c>
      <c r="C35" s="4" t="s">
        <v>98</v>
      </c>
      <c r="D35" s="3" t="s">
        <v>10</v>
      </c>
      <c r="E35" s="2">
        <v>31.05</v>
      </c>
      <c r="F35" s="1">
        <v>13</v>
      </c>
      <c r="G35" s="5"/>
    </row>
    <row r="36" spans="1:7" ht="12.75">
      <c r="A36" s="5"/>
      <c r="B36" s="8" t="s">
        <v>42</v>
      </c>
      <c r="C36" s="4" t="s">
        <v>101</v>
      </c>
      <c r="D36" s="4" t="s">
        <v>186</v>
      </c>
      <c r="E36" s="2">
        <v>31.41</v>
      </c>
      <c r="F36" s="1">
        <v>17</v>
      </c>
      <c r="G36" s="5"/>
    </row>
    <row r="37" spans="1:7" ht="12.75">
      <c r="A37" s="5"/>
      <c r="B37" s="8"/>
      <c r="C37" s="4" t="s">
        <v>240</v>
      </c>
      <c r="D37" s="3" t="s">
        <v>241</v>
      </c>
      <c r="E37" s="2">
        <v>33.16</v>
      </c>
      <c r="F37" s="1">
        <v>27</v>
      </c>
      <c r="G37" s="5"/>
    </row>
    <row r="38" spans="1:7" ht="12.75">
      <c r="A38" s="5"/>
      <c r="B38" s="8" t="s">
        <v>42</v>
      </c>
      <c r="C38" s="3" t="s">
        <v>3</v>
      </c>
      <c r="D38" s="3" t="s">
        <v>185</v>
      </c>
      <c r="E38" s="2">
        <v>38.21</v>
      </c>
      <c r="F38" s="1">
        <v>67</v>
      </c>
      <c r="G38" s="5"/>
    </row>
    <row r="39" spans="1:7" ht="12.75">
      <c r="A39" s="5"/>
      <c r="B39" s="8" t="s">
        <v>42</v>
      </c>
      <c r="C39" s="4" t="s">
        <v>242</v>
      </c>
      <c r="D39" s="4" t="s">
        <v>221</v>
      </c>
      <c r="E39" s="2">
        <v>38.22</v>
      </c>
      <c r="F39" s="1">
        <v>68</v>
      </c>
      <c r="G39" s="5"/>
    </row>
    <row r="40" spans="1:7" ht="12.75">
      <c r="A40" s="5"/>
      <c r="B40" s="8" t="s">
        <v>44</v>
      </c>
      <c r="C40" s="3" t="s">
        <v>183</v>
      </c>
      <c r="D40" s="3" t="s">
        <v>243</v>
      </c>
      <c r="E40" s="2">
        <v>41.22</v>
      </c>
      <c r="F40" s="1">
        <v>89</v>
      </c>
      <c r="G40" s="5"/>
    </row>
    <row r="41" spans="1:7" ht="12.75">
      <c r="A41" s="5"/>
      <c r="B41" s="8"/>
      <c r="C41" s="5"/>
      <c r="D41" s="5"/>
      <c r="E41" s="7"/>
      <c r="F41" s="6">
        <f>SUM(F35:F40)</f>
        <v>281</v>
      </c>
      <c r="G41" s="6">
        <v>5</v>
      </c>
    </row>
    <row r="42" spans="1:7" ht="12.75">
      <c r="A42" s="5"/>
      <c r="B42" s="8"/>
      <c r="C42" s="5"/>
      <c r="D42" s="5"/>
      <c r="E42" s="7"/>
      <c r="F42" s="6"/>
      <c r="G42" s="5"/>
    </row>
    <row r="43" spans="1:7" ht="12.75">
      <c r="A43" s="5" t="s">
        <v>108</v>
      </c>
      <c r="B43" s="8" t="s">
        <v>43</v>
      </c>
      <c r="C43" s="1" t="s">
        <v>66</v>
      </c>
      <c r="D43" s="1" t="s">
        <v>87</v>
      </c>
      <c r="E43" s="7">
        <v>31.31</v>
      </c>
      <c r="F43" s="12">
        <v>16</v>
      </c>
      <c r="G43" s="6"/>
    </row>
    <row r="44" spans="1:7" ht="12.75">
      <c r="A44" s="5"/>
      <c r="B44" s="8" t="s">
        <v>43</v>
      </c>
      <c r="C44" s="1" t="s">
        <v>67</v>
      </c>
      <c r="D44" s="1" t="s">
        <v>68</v>
      </c>
      <c r="E44" s="7">
        <v>33.11</v>
      </c>
      <c r="F44" s="12">
        <v>26</v>
      </c>
      <c r="G44" s="6"/>
    </row>
    <row r="45" spans="1:7" ht="12.75">
      <c r="A45" s="5"/>
      <c r="B45" s="8"/>
      <c r="C45" s="1" t="s">
        <v>123</v>
      </c>
      <c r="D45" s="1" t="s">
        <v>124</v>
      </c>
      <c r="E45" s="7">
        <v>33.52</v>
      </c>
      <c r="F45" s="12">
        <v>31</v>
      </c>
      <c r="G45" s="6"/>
    </row>
    <row r="46" spans="1:7" ht="12.75">
      <c r="A46" s="5"/>
      <c r="B46" s="8" t="s">
        <v>42</v>
      </c>
      <c r="C46" s="1" t="s">
        <v>28</v>
      </c>
      <c r="D46" s="1" t="s">
        <v>30</v>
      </c>
      <c r="E46" s="7">
        <v>36.25</v>
      </c>
      <c r="F46" s="12">
        <v>52</v>
      </c>
      <c r="G46" s="6"/>
    </row>
    <row r="47" spans="1:7" ht="12.75">
      <c r="A47" s="5"/>
      <c r="B47" s="8" t="s">
        <v>42</v>
      </c>
      <c r="C47" s="1" t="s">
        <v>110</v>
      </c>
      <c r="D47" s="1" t="s">
        <v>181</v>
      </c>
      <c r="E47" s="7">
        <v>38.14</v>
      </c>
      <c r="F47" s="12">
        <v>66</v>
      </c>
      <c r="G47" s="6"/>
    </row>
    <row r="48" spans="1:7" ht="12.75">
      <c r="A48" s="5"/>
      <c r="B48" s="8" t="s">
        <v>42</v>
      </c>
      <c r="C48" s="4" t="s">
        <v>244</v>
      </c>
      <c r="D48" s="4" t="s">
        <v>245</v>
      </c>
      <c r="E48" s="7">
        <v>53.27</v>
      </c>
      <c r="F48" s="12">
        <v>115</v>
      </c>
      <c r="G48" s="6"/>
    </row>
    <row r="49" spans="1:7" ht="12.75">
      <c r="A49" s="5"/>
      <c r="B49" s="8"/>
      <c r="C49" s="5"/>
      <c r="D49" s="5"/>
      <c r="E49" s="7"/>
      <c r="F49" s="6">
        <f>SUM(F43:F48)</f>
        <v>306</v>
      </c>
      <c r="G49" s="6">
        <v>6</v>
      </c>
    </row>
    <row r="50" spans="1:7" ht="12.75">
      <c r="A50" s="5"/>
      <c r="B50" s="8"/>
      <c r="C50" s="5"/>
      <c r="D50" s="5"/>
      <c r="E50" s="7"/>
      <c r="F50" s="6"/>
      <c r="G50" s="6"/>
    </row>
    <row r="51" spans="1:7" ht="12.75">
      <c r="A51" s="5" t="s">
        <v>18</v>
      </c>
      <c r="B51" s="8"/>
      <c r="C51" s="1" t="s">
        <v>127</v>
      </c>
      <c r="D51" s="1" t="s">
        <v>128</v>
      </c>
      <c r="E51" s="7">
        <v>34.08</v>
      </c>
      <c r="F51" s="12">
        <v>32</v>
      </c>
      <c r="G51" s="6"/>
    </row>
    <row r="52" spans="1:7" ht="12.75">
      <c r="A52" s="5"/>
      <c r="B52" s="8" t="s">
        <v>42</v>
      </c>
      <c r="C52" s="4" t="s">
        <v>182</v>
      </c>
      <c r="D52" s="3" t="s">
        <v>187</v>
      </c>
      <c r="E52" s="7">
        <v>36.27</v>
      </c>
      <c r="F52" s="12">
        <v>53</v>
      </c>
      <c r="G52" s="6"/>
    </row>
    <row r="53" spans="1:7" ht="12.75">
      <c r="A53" s="5"/>
      <c r="B53" s="8" t="s">
        <v>42</v>
      </c>
      <c r="C53" s="5" t="s">
        <v>134</v>
      </c>
      <c r="D53" s="5" t="s">
        <v>11</v>
      </c>
      <c r="E53" s="7">
        <v>37.49</v>
      </c>
      <c r="F53" s="12">
        <v>63</v>
      </c>
      <c r="G53" s="6"/>
    </row>
    <row r="54" spans="1:7" ht="12.75">
      <c r="A54" s="5"/>
      <c r="B54" s="8" t="s">
        <v>42</v>
      </c>
      <c r="C54" s="5" t="s">
        <v>246</v>
      </c>
      <c r="D54" s="5" t="s">
        <v>247</v>
      </c>
      <c r="E54" s="7">
        <v>39.1</v>
      </c>
      <c r="F54" s="12">
        <v>72</v>
      </c>
      <c r="G54" s="6"/>
    </row>
    <row r="55" spans="1:7" ht="12.75">
      <c r="A55" s="5"/>
      <c r="B55" s="8" t="s">
        <v>42</v>
      </c>
      <c r="C55" s="5" t="s">
        <v>248</v>
      </c>
      <c r="D55" s="5" t="s">
        <v>249</v>
      </c>
      <c r="E55" s="7">
        <v>39.27</v>
      </c>
      <c r="F55" s="12">
        <v>75</v>
      </c>
      <c r="G55" s="6"/>
    </row>
    <row r="56" spans="1:7" ht="12.75">
      <c r="A56" s="5"/>
      <c r="B56" s="8" t="s">
        <v>42</v>
      </c>
      <c r="C56" s="5" t="s">
        <v>194</v>
      </c>
      <c r="D56" s="5" t="s">
        <v>195</v>
      </c>
      <c r="E56" s="7">
        <v>39.37</v>
      </c>
      <c r="F56" s="12">
        <v>78</v>
      </c>
      <c r="G56" s="6"/>
    </row>
    <row r="57" spans="1:7" ht="12.75">
      <c r="A57" s="5"/>
      <c r="B57" s="8"/>
      <c r="C57" s="5"/>
      <c r="D57" s="5"/>
      <c r="E57" s="7"/>
      <c r="F57" s="6">
        <f>SUM(F51:F56)</f>
        <v>373</v>
      </c>
      <c r="G57" s="6">
        <v>7</v>
      </c>
    </row>
    <row r="58" spans="1:7" ht="12.75">
      <c r="A58" s="5"/>
      <c r="B58" s="8"/>
      <c r="C58" s="5"/>
      <c r="D58" s="5"/>
      <c r="E58" s="7"/>
      <c r="F58" s="6"/>
      <c r="G58" s="5"/>
    </row>
    <row r="59" spans="1:7" ht="12.75">
      <c r="A59" s="5" t="s">
        <v>73</v>
      </c>
      <c r="B59" s="8" t="s">
        <v>42</v>
      </c>
      <c r="C59" s="1" t="s">
        <v>136</v>
      </c>
      <c r="D59" s="1" t="s">
        <v>95</v>
      </c>
      <c r="E59" s="2">
        <v>36.21</v>
      </c>
      <c r="F59" s="1">
        <v>7</v>
      </c>
      <c r="G59" s="5"/>
    </row>
    <row r="60" spans="1:7" ht="12.75">
      <c r="A60" s="5"/>
      <c r="B60" s="8" t="s">
        <v>43</v>
      </c>
      <c r="C60" s="4" t="s">
        <v>250</v>
      </c>
      <c r="D60" s="3" t="s">
        <v>251</v>
      </c>
      <c r="E60" s="2">
        <v>36.3</v>
      </c>
      <c r="F60" s="1">
        <v>8</v>
      </c>
      <c r="G60" s="5"/>
    </row>
    <row r="61" spans="1:7" ht="12.75">
      <c r="A61" s="5"/>
      <c r="B61" s="8" t="s">
        <v>43</v>
      </c>
      <c r="C61" s="1" t="s">
        <v>139</v>
      </c>
      <c r="D61" s="1" t="s">
        <v>140</v>
      </c>
      <c r="E61" s="2">
        <v>37.45</v>
      </c>
      <c r="F61" s="1">
        <v>11</v>
      </c>
      <c r="G61" s="5"/>
    </row>
    <row r="62" spans="1:7" ht="12.75">
      <c r="A62" s="5"/>
      <c r="B62" s="8" t="s">
        <v>43</v>
      </c>
      <c r="C62" s="1" t="s">
        <v>252</v>
      </c>
      <c r="D62" s="1" t="s">
        <v>253</v>
      </c>
      <c r="E62" s="7">
        <v>40.58</v>
      </c>
      <c r="F62" s="5">
        <v>25</v>
      </c>
      <c r="G62" s="5"/>
    </row>
    <row r="63" spans="1:7" ht="12.75">
      <c r="A63" s="5"/>
      <c r="B63" s="8"/>
      <c r="C63" s="5"/>
      <c r="D63" s="5"/>
      <c r="E63" s="7"/>
      <c r="F63" s="6">
        <f>SUM(F59:F62)</f>
        <v>51</v>
      </c>
      <c r="G63" s="6">
        <v>1</v>
      </c>
    </row>
    <row r="64" spans="1:7" ht="12.75">
      <c r="A64" s="5"/>
      <c r="B64" s="8"/>
      <c r="C64" s="5"/>
      <c r="D64" s="5"/>
      <c r="E64" s="7"/>
      <c r="F64" s="6"/>
      <c r="G64" s="6"/>
    </row>
    <row r="65" spans="1:7" ht="12.75">
      <c r="A65" s="12" t="s">
        <v>149</v>
      </c>
      <c r="B65" s="13" t="s">
        <v>43</v>
      </c>
      <c r="C65" s="3" t="s">
        <v>203</v>
      </c>
      <c r="D65" s="3" t="s">
        <v>202</v>
      </c>
      <c r="E65" s="7">
        <v>34.45</v>
      </c>
      <c r="F65" s="5">
        <v>4</v>
      </c>
      <c r="G65" s="5"/>
    </row>
    <row r="66" spans="1:7" ht="12.75">
      <c r="A66" s="5"/>
      <c r="B66" s="13" t="s">
        <v>42</v>
      </c>
      <c r="C66" s="3" t="s">
        <v>75</v>
      </c>
      <c r="D66" s="3" t="s">
        <v>76</v>
      </c>
      <c r="E66" s="7">
        <v>35.58</v>
      </c>
      <c r="F66" s="5">
        <v>6</v>
      </c>
      <c r="G66" s="5"/>
    </row>
    <row r="67" spans="1:7" ht="12.75">
      <c r="A67" s="5"/>
      <c r="B67" s="8" t="s">
        <v>42</v>
      </c>
      <c r="C67" s="4" t="s">
        <v>52</v>
      </c>
      <c r="D67" s="4" t="s">
        <v>53</v>
      </c>
      <c r="E67" s="7">
        <v>40.29</v>
      </c>
      <c r="F67" s="5">
        <v>22</v>
      </c>
      <c r="G67" s="5"/>
    </row>
    <row r="68" spans="1:7" ht="12.75">
      <c r="A68" s="5"/>
      <c r="B68" s="13"/>
      <c r="C68" s="3" t="s">
        <v>200</v>
      </c>
      <c r="D68" s="3" t="s">
        <v>201</v>
      </c>
      <c r="E68" s="7">
        <v>40.53</v>
      </c>
      <c r="F68" s="5">
        <v>24</v>
      </c>
      <c r="G68" s="5"/>
    </row>
    <row r="69" spans="1:7" ht="12.75">
      <c r="A69" s="5"/>
      <c r="B69" s="5"/>
      <c r="C69" s="5"/>
      <c r="D69" s="5"/>
      <c r="E69" s="7"/>
      <c r="F69" s="6">
        <f>SUM(F65:F68)</f>
        <v>56</v>
      </c>
      <c r="G69" s="6">
        <v>2</v>
      </c>
    </row>
    <row r="70" spans="1:7" ht="12.75">
      <c r="A70" s="5"/>
      <c r="B70" s="5"/>
      <c r="C70" s="5"/>
      <c r="D70" s="5"/>
      <c r="E70" s="7"/>
      <c r="F70" s="6"/>
      <c r="G70" s="6"/>
    </row>
    <row r="71" spans="1:7" ht="12.75">
      <c r="A71" s="5" t="s">
        <v>81</v>
      </c>
      <c r="B71" s="5"/>
      <c r="C71" s="5" t="s">
        <v>137</v>
      </c>
      <c r="D71" s="5" t="s">
        <v>143</v>
      </c>
      <c r="E71" s="7">
        <v>34.31</v>
      </c>
      <c r="F71" s="6">
        <v>3</v>
      </c>
      <c r="G71" s="6"/>
    </row>
    <row r="72" spans="1:7" ht="12.75">
      <c r="A72" s="5"/>
      <c r="B72" s="5"/>
      <c r="C72" s="5" t="s">
        <v>254</v>
      </c>
      <c r="D72" s="5" t="s">
        <v>255</v>
      </c>
      <c r="E72" s="7">
        <v>38.59</v>
      </c>
      <c r="F72" s="6">
        <v>4</v>
      </c>
      <c r="G72" s="6"/>
    </row>
    <row r="73" spans="1:7" ht="12.75">
      <c r="A73" s="5"/>
      <c r="B73" s="5" t="s">
        <v>42</v>
      </c>
      <c r="C73" s="5" t="s">
        <v>256</v>
      </c>
      <c r="D73" s="5" t="s">
        <v>257</v>
      </c>
      <c r="E73" s="7">
        <v>43.11</v>
      </c>
      <c r="F73" s="6">
        <v>29</v>
      </c>
      <c r="G73" s="6"/>
    </row>
    <row r="74" spans="1:7" ht="12.75">
      <c r="A74" s="5"/>
      <c r="B74" s="5" t="s">
        <v>42</v>
      </c>
      <c r="C74" s="5" t="s">
        <v>216</v>
      </c>
      <c r="D74" s="5" t="s">
        <v>217</v>
      </c>
      <c r="E74" s="7">
        <v>43.33</v>
      </c>
      <c r="F74" s="6">
        <v>34</v>
      </c>
      <c r="G74" s="6"/>
    </row>
    <row r="75" spans="1:7" ht="12.75">
      <c r="A75" s="5"/>
      <c r="B75" s="5"/>
      <c r="C75" s="5"/>
      <c r="D75" s="5"/>
      <c r="E75" s="7"/>
      <c r="F75" s="6">
        <f>SUM(F71:F74)</f>
        <v>70</v>
      </c>
      <c r="G75" s="6">
        <v>3</v>
      </c>
    </row>
    <row r="76" spans="1:7" ht="12.75">
      <c r="A76" s="5"/>
      <c r="B76" s="5"/>
      <c r="C76" s="5"/>
      <c r="D76" s="5"/>
      <c r="E76" s="7"/>
      <c r="F76" s="6"/>
      <c r="G76" s="6"/>
    </row>
    <row r="77" spans="1:7" ht="12.75">
      <c r="A77" s="5" t="s">
        <v>20</v>
      </c>
      <c r="B77" s="8" t="s">
        <v>42</v>
      </c>
      <c r="C77" s="3" t="s">
        <v>258</v>
      </c>
      <c r="D77" s="3" t="s">
        <v>10</v>
      </c>
      <c r="E77" s="7">
        <v>39.08</v>
      </c>
      <c r="F77" s="5">
        <v>15</v>
      </c>
      <c r="G77" s="5"/>
    </row>
    <row r="78" spans="2:7" ht="12.75">
      <c r="B78" s="8" t="s">
        <v>42</v>
      </c>
      <c r="C78" s="3" t="s">
        <v>146</v>
      </c>
      <c r="D78" s="3" t="s">
        <v>5</v>
      </c>
      <c r="E78" s="7">
        <v>39.16</v>
      </c>
      <c r="F78" s="5">
        <v>17</v>
      </c>
      <c r="G78" s="5"/>
    </row>
    <row r="79" spans="1:7" ht="12.75">
      <c r="A79" s="5"/>
      <c r="B79" s="8"/>
      <c r="C79" s="4" t="s">
        <v>204</v>
      </c>
      <c r="D79" s="4" t="s">
        <v>5</v>
      </c>
      <c r="E79" s="7">
        <v>39.2</v>
      </c>
      <c r="F79" s="5">
        <v>18</v>
      </c>
      <c r="G79" s="5"/>
    </row>
    <row r="80" spans="1:7" ht="12.75">
      <c r="A80" s="5"/>
      <c r="B80" s="8" t="s">
        <v>42</v>
      </c>
      <c r="C80" s="4" t="s">
        <v>25</v>
      </c>
      <c r="D80" s="4" t="s">
        <v>26</v>
      </c>
      <c r="E80" s="7">
        <v>42.21</v>
      </c>
      <c r="F80" s="5">
        <v>27</v>
      </c>
      <c r="G80" s="5"/>
    </row>
    <row r="81" spans="1:7" ht="12.75">
      <c r="A81" s="5"/>
      <c r="B81" s="5"/>
      <c r="C81" s="5"/>
      <c r="D81" s="5"/>
      <c r="E81" s="7"/>
      <c r="F81" s="6">
        <f>SUM(F77:F80)</f>
        <v>77</v>
      </c>
      <c r="G81" s="6">
        <v>4</v>
      </c>
    </row>
    <row r="82" spans="1:7" ht="12.75">
      <c r="A82" s="5"/>
      <c r="B82" s="8"/>
      <c r="C82" s="5"/>
      <c r="D82" s="5"/>
      <c r="E82" s="7"/>
      <c r="F82" s="6"/>
      <c r="G82" s="6"/>
    </row>
    <row r="83" spans="1:7" ht="12.75">
      <c r="A83" s="12" t="s">
        <v>21</v>
      </c>
      <c r="B83" s="13" t="s">
        <v>42</v>
      </c>
      <c r="C83" s="3" t="s">
        <v>259</v>
      </c>
      <c r="D83" s="3" t="s">
        <v>260</v>
      </c>
      <c r="E83" s="7">
        <v>36.49</v>
      </c>
      <c r="F83" s="5">
        <v>9</v>
      </c>
      <c r="G83" s="5"/>
    </row>
    <row r="84" spans="2:7" ht="12.75">
      <c r="B84" s="8" t="s">
        <v>42</v>
      </c>
      <c r="C84" s="4" t="s">
        <v>259</v>
      </c>
      <c r="D84" s="4" t="s">
        <v>261</v>
      </c>
      <c r="E84" s="7">
        <v>40.07</v>
      </c>
      <c r="F84" s="5">
        <v>21</v>
      </c>
      <c r="G84" s="5"/>
    </row>
    <row r="85" spans="1:7" ht="12.75">
      <c r="A85" s="5"/>
      <c r="B85" s="13" t="s">
        <v>42</v>
      </c>
      <c r="C85" s="4" t="s">
        <v>262</v>
      </c>
      <c r="D85" s="4" t="s">
        <v>249</v>
      </c>
      <c r="E85" s="14">
        <v>45.35</v>
      </c>
      <c r="F85" s="5">
        <v>37</v>
      </c>
      <c r="G85" s="5"/>
    </row>
    <row r="86" spans="1:7" ht="12.75">
      <c r="A86" s="5"/>
      <c r="B86" s="13" t="s">
        <v>42</v>
      </c>
      <c r="C86" s="3" t="s">
        <v>263</v>
      </c>
      <c r="D86" s="3" t="s">
        <v>264</v>
      </c>
      <c r="E86" s="14">
        <v>46.37</v>
      </c>
      <c r="F86" s="5">
        <v>41</v>
      </c>
      <c r="G86" s="5"/>
    </row>
    <row r="87" spans="1:7" ht="12.75">
      <c r="A87" s="5"/>
      <c r="B87" s="5"/>
      <c r="C87" s="5"/>
      <c r="D87" s="5"/>
      <c r="E87" s="7"/>
      <c r="F87" s="6">
        <f>SUM(F83:F86)</f>
        <v>108</v>
      </c>
      <c r="G87" s="6">
        <v>5</v>
      </c>
    </row>
    <row r="88" spans="1:7" ht="12.75">
      <c r="A88" s="5"/>
      <c r="B88" s="8"/>
      <c r="C88" s="5"/>
      <c r="D88" s="5"/>
      <c r="E88" s="7"/>
      <c r="F88" s="6"/>
      <c r="G88" s="6"/>
    </row>
    <row r="89" spans="1:7" ht="12.75">
      <c r="A89" s="12" t="s">
        <v>22</v>
      </c>
      <c r="B89" s="13" t="s">
        <v>42</v>
      </c>
      <c r="C89" s="4" t="s">
        <v>163</v>
      </c>
      <c r="D89" s="4" t="s">
        <v>164</v>
      </c>
      <c r="E89" s="14">
        <v>42.4</v>
      </c>
      <c r="F89" s="5">
        <v>28</v>
      </c>
      <c r="G89" s="5"/>
    </row>
    <row r="90" spans="2:7" ht="12.75">
      <c r="B90" s="13" t="s">
        <v>42</v>
      </c>
      <c r="C90" s="3" t="s">
        <v>265</v>
      </c>
      <c r="D90" s="3" t="s">
        <v>266</v>
      </c>
      <c r="E90" s="14">
        <v>48.02</v>
      </c>
      <c r="F90" s="5">
        <v>44</v>
      </c>
      <c r="G90" s="5"/>
    </row>
    <row r="91" spans="1:7" ht="12.75">
      <c r="A91" s="5"/>
      <c r="B91" s="13" t="s">
        <v>43</v>
      </c>
      <c r="C91" s="4" t="s">
        <v>50</v>
      </c>
      <c r="D91" s="4" t="s">
        <v>51</v>
      </c>
      <c r="E91" s="14" t="s">
        <v>43</v>
      </c>
      <c r="F91" s="5">
        <v>57</v>
      </c>
      <c r="G91" s="5"/>
    </row>
    <row r="92" spans="1:7" ht="12.75">
      <c r="A92" s="5"/>
      <c r="B92" s="13" t="s">
        <v>43</v>
      </c>
      <c r="C92" s="3" t="s">
        <v>50</v>
      </c>
      <c r="D92" s="3" t="s">
        <v>51</v>
      </c>
      <c r="E92" s="14" t="s">
        <v>43</v>
      </c>
      <c r="F92" s="5">
        <v>58</v>
      </c>
      <c r="G92" s="5"/>
    </row>
    <row r="93" spans="1:7" ht="12.75">
      <c r="A93" s="5"/>
      <c r="B93" s="5"/>
      <c r="C93" s="5"/>
      <c r="D93" s="5"/>
      <c r="E93" s="7"/>
      <c r="F93" s="6">
        <f>SUM(F89:F92)</f>
        <v>187</v>
      </c>
      <c r="G93" s="6">
        <v>6</v>
      </c>
    </row>
    <row r="94" spans="1:7" ht="12.75">
      <c r="A94" s="5"/>
      <c r="B94" s="5"/>
      <c r="C94" s="5"/>
      <c r="D94" s="5"/>
      <c r="E94" s="7"/>
      <c r="F94" s="6"/>
      <c r="G94" s="6"/>
    </row>
    <row r="95" spans="1:7" ht="12.75">
      <c r="A95" s="12" t="s">
        <v>49</v>
      </c>
      <c r="B95" s="13" t="s">
        <v>42</v>
      </c>
      <c r="C95" s="4" t="s">
        <v>48</v>
      </c>
      <c r="D95" s="4" t="s">
        <v>160</v>
      </c>
      <c r="E95" s="14">
        <v>38.31</v>
      </c>
      <c r="F95" s="5">
        <v>13</v>
      </c>
      <c r="G95" s="5"/>
    </row>
    <row r="96" spans="2:7" ht="12.75">
      <c r="B96" s="13" t="s">
        <v>43</v>
      </c>
      <c r="C96" s="4" t="s">
        <v>50</v>
      </c>
      <c r="D96" s="4" t="s">
        <v>51</v>
      </c>
      <c r="E96" s="14" t="s">
        <v>43</v>
      </c>
      <c r="F96" s="5">
        <v>57</v>
      </c>
      <c r="G96" s="5"/>
    </row>
    <row r="97" spans="1:7" ht="12.75">
      <c r="A97" s="5"/>
      <c r="B97" s="13" t="s">
        <v>43</v>
      </c>
      <c r="C97" s="4" t="s">
        <v>50</v>
      </c>
      <c r="D97" s="4" t="s">
        <v>51</v>
      </c>
      <c r="E97" s="14" t="s">
        <v>43</v>
      </c>
      <c r="F97" s="5">
        <v>58</v>
      </c>
      <c r="G97" s="5"/>
    </row>
    <row r="98" spans="1:7" ht="12.75">
      <c r="A98" s="5"/>
      <c r="B98" s="13" t="s">
        <v>43</v>
      </c>
      <c r="C98" s="3" t="s">
        <v>50</v>
      </c>
      <c r="D98" s="3" t="s">
        <v>51</v>
      </c>
      <c r="E98" s="14" t="s">
        <v>43</v>
      </c>
      <c r="F98" s="5">
        <v>59</v>
      </c>
      <c r="G98" s="5"/>
    </row>
    <row r="99" spans="1:7" ht="12.75">
      <c r="A99" s="5"/>
      <c r="B99" s="5"/>
      <c r="C99" s="5"/>
      <c r="D99" s="5"/>
      <c r="E99" s="7"/>
      <c r="F99" s="6">
        <f>SUM(F95:F98)</f>
        <v>187</v>
      </c>
      <c r="G99" s="6">
        <v>7</v>
      </c>
    </row>
    <row r="100" spans="1:7" ht="12.75">
      <c r="A100" s="5"/>
      <c r="B100" s="8"/>
      <c r="C100" s="5"/>
      <c r="D100" s="5"/>
      <c r="E100" s="7"/>
      <c r="F100" s="6"/>
      <c r="G100" s="6"/>
    </row>
    <row r="101" ht="12.75">
      <c r="A101" s="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4" max="4" width="14.57421875" style="0" customWidth="1"/>
  </cols>
  <sheetData>
    <row r="1" spans="1:7" ht="12.75">
      <c r="A1" s="6" t="s">
        <v>267</v>
      </c>
      <c r="B1" s="8"/>
      <c r="C1" s="5"/>
      <c r="D1" s="5"/>
      <c r="E1" s="7"/>
      <c r="F1" s="5"/>
      <c r="G1" s="5"/>
    </row>
    <row r="2" spans="1:7" ht="12.75">
      <c r="A2" s="6"/>
      <c r="B2" s="8"/>
      <c r="C2" s="5" t="s">
        <v>14</v>
      </c>
      <c r="D2" s="5"/>
      <c r="E2" s="7" t="s">
        <v>13</v>
      </c>
      <c r="F2" s="5" t="s">
        <v>213</v>
      </c>
      <c r="G2" s="5" t="s">
        <v>23</v>
      </c>
    </row>
    <row r="3" spans="1:7" ht="12.75">
      <c r="A3" s="5" t="s">
        <v>45</v>
      </c>
      <c r="B3" s="8"/>
      <c r="C3" s="4" t="s">
        <v>270</v>
      </c>
      <c r="D3" s="3" t="s">
        <v>271</v>
      </c>
      <c r="E3" s="2">
        <v>29.13</v>
      </c>
      <c r="F3" s="1">
        <v>3</v>
      </c>
      <c r="G3" s="5"/>
    </row>
    <row r="4" spans="1:7" ht="12.75">
      <c r="A4" s="5"/>
      <c r="B4" s="8"/>
      <c r="C4" s="4" t="s">
        <v>96</v>
      </c>
      <c r="D4" s="3" t="s">
        <v>97</v>
      </c>
      <c r="E4" s="2">
        <v>30.02</v>
      </c>
      <c r="F4" s="1">
        <v>5</v>
      </c>
      <c r="G4" s="5"/>
    </row>
    <row r="5" spans="1:7" ht="12.75">
      <c r="A5" s="5"/>
      <c r="B5" s="8" t="s">
        <v>42</v>
      </c>
      <c r="C5" s="4" t="s">
        <v>46</v>
      </c>
      <c r="D5" s="4" t="s">
        <v>47</v>
      </c>
      <c r="E5" s="2">
        <v>30.05</v>
      </c>
      <c r="F5" s="1">
        <v>6</v>
      </c>
      <c r="G5" s="5"/>
    </row>
    <row r="6" spans="1:7" ht="12.75">
      <c r="A6" s="5"/>
      <c r="B6" s="8" t="s">
        <v>42</v>
      </c>
      <c r="C6" s="4" t="s">
        <v>268</v>
      </c>
      <c r="D6" s="3" t="s">
        <v>269</v>
      </c>
      <c r="E6" s="2">
        <v>30.17</v>
      </c>
      <c r="F6" s="1">
        <v>8</v>
      </c>
      <c r="G6" s="5"/>
    </row>
    <row r="7" spans="1:7" ht="12.75">
      <c r="A7" s="5"/>
      <c r="B7" s="8" t="s">
        <v>42</v>
      </c>
      <c r="C7" s="3" t="s">
        <v>101</v>
      </c>
      <c r="D7" s="3" t="s">
        <v>186</v>
      </c>
      <c r="E7" s="2">
        <v>30.55</v>
      </c>
      <c r="F7" s="1">
        <v>14</v>
      </c>
      <c r="G7" s="5"/>
    </row>
    <row r="8" spans="1:7" ht="12.75">
      <c r="A8" s="5"/>
      <c r="B8" s="8" t="s">
        <v>42</v>
      </c>
      <c r="C8" s="4" t="s">
        <v>96</v>
      </c>
      <c r="D8" s="4" t="s">
        <v>272</v>
      </c>
      <c r="E8" s="2">
        <v>31.33</v>
      </c>
      <c r="F8" s="1">
        <v>17</v>
      </c>
      <c r="G8" s="5"/>
    </row>
    <row r="9" spans="1:7" ht="12.75">
      <c r="A9" s="5"/>
      <c r="B9" s="8"/>
      <c r="C9" s="5"/>
      <c r="D9" s="5"/>
      <c r="E9" s="7"/>
      <c r="F9" s="6">
        <f>SUM(F3:F8)</f>
        <v>53</v>
      </c>
      <c r="G9" s="6">
        <v>1</v>
      </c>
    </row>
    <row r="10" spans="1:7" ht="12.75">
      <c r="A10" s="5"/>
      <c r="B10" s="8"/>
      <c r="C10" s="5"/>
      <c r="D10" s="5"/>
      <c r="E10" s="7"/>
      <c r="F10" s="6"/>
      <c r="G10" s="5"/>
    </row>
    <row r="11" spans="1:7" ht="12.75">
      <c r="A11" s="5" t="s">
        <v>59</v>
      </c>
      <c r="B11" s="8" t="s">
        <v>42</v>
      </c>
      <c r="C11" s="4" t="s">
        <v>91</v>
      </c>
      <c r="D11" s="3" t="s">
        <v>92</v>
      </c>
      <c r="E11" s="2">
        <v>30.52</v>
      </c>
      <c r="F11" s="1">
        <v>13</v>
      </c>
      <c r="G11" s="5"/>
    </row>
    <row r="12" spans="1:7" ht="12.75">
      <c r="A12" s="5"/>
      <c r="B12" s="8" t="s">
        <v>43</v>
      </c>
      <c r="C12" s="3" t="s">
        <v>93</v>
      </c>
      <c r="D12" s="3" t="s">
        <v>7</v>
      </c>
      <c r="E12" s="2">
        <v>31.12</v>
      </c>
      <c r="F12" s="1">
        <v>15</v>
      </c>
      <c r="G12" s="5"/>
    </row>
    <row r="13" spans="1:7" ht="12.75">
      <c r="A13" s="5"/>
      <c r="B13" s="8" t="s">
        <v>43</v>
      </c>
      <c r="C13" s="3" t="s">
        <v>129</v>
      </c>
      <c r="D13" s="3" t="s">
        <v>273</v>
      </c>
      <c r="E13" s="2">
        <v>31.34</v>
      </c>
      <c r="F13" s="1">
        <v>18</v>
      </c>
      <c r="G13" s="5"/>
    </row>
    <row r="14" spans="1:7" ht="12.75">
      <c r="A14" s="5"/>
      <c r="B14" s="8"/>
      <c r="C14" s="4" t="s">
        <v>91</v>
      </c>
      <c r="D14" s="4" t="s">
        <v>227</v>
      </c>
      <c r="E14" s="2">
        <v>31.5</v>
      </c>
      <c r="F14" s="1">
        <v>20</v>
      </c>
      <c r="G14" s="5"/>
    </row>
    <row r="15" spans="1:7" ht="12.75">
      <c r="A15" s="5"/>
      <c r="B15" s="8" t="s">
        <v>42</v>
      </c>
      <c r="C15" s="4" t="s">
        <v>94</v>
      </c>
      <c r="D15" s="4" t="s">
        <v>95</v>
      </c>
      <c r="E15" s="2">
        <v>32.42</v>
      </c>
      <c r="F15" s="1">
        <v>25</v>
      </c>
      <c r="G15" s="5"/>
    </row>
    <row r="16" spans="1:7" ht="12.75">
      <c r="A16" s="5"/>
      <c r="B16" s="8" t="s">
        <v>42</v>
      </c>
      <c r="C16" s="4" t="s">
        <v>169</v>
      </c>
      <c r="D16" s="4" t="s">
        <v>47</v>
      </c>
      <c r="E16" s="2">
        <v>34.26</v>
      </c>
      <c r="F16" s="1">
        <v>36</v>
      </c>
      <c r="G16" s="5"/>
    </row>
    <row r="17" spans="1:7" ht="12.75">
      <c r="A17" s="5"/>
      <c r="B17" s="8"/>
      <c r="C17" s="5"/>
      <c r="D17" s="5"/>
      <c r="E17" s="7"/>
      <c r="F17" s="6">
        <f>SUM(F11:F16)</f>
        <v>127</v>
      </c>
      <c r="G17" s="6">
        <v>2</v>
      </c>
    </row>
    <row r="18" spans="1:7" ht="12.75">
      <c r="A18" s="5"/>
      <c r="B18" s="8"/>
      <c r="C18" s="5"/>
      <c r="D18" s="5"/>
      <c r="E18" s="7"/>
      <c r="F18" s="6"/>
      <c r="G18" s="6"/>
    </row>
    <row r="19" spans="1:7" ht="12.75">
      <c r="A19" s="5" t="s">
        <v>19</v>
      </c>
      <c r="B19" s="8" t="s">
        <v>42</v>
      </c>
      <c r="C19" s="1" t="s">
        <v>0</v>
      </c>
      <c r="D19" s="1" t="s">
        <v>24</v>
      </c>
      <c r="E19" s="7">
        <v>30.09</v>
      </c>
      <c r="F19" s="5">
        <v>7</v>
      </c>
      <c r="G19" s="5"/>
    </row>
    <row r="20" spans="1:7" ht="12.75">
      <c r="A20" s="5"/>
      <c r="B20" s="8" t="s">
        <v>42</v>
      </c>
      <c r="C20" s="1" t="s">
        <v>274</v>
      </c>
      <c r="D20" s="1" t="s">
        <v>105</v>
      </c>
      <c r="E20" s="7">
        <v>30.52</v>
      </c>
      <c r="F20" s="5">
        <v>12</v>
      </c>
      <c r="G20" s="5"/>
    </row>
    <row r="21" spans="1:7" ht="12.75">
      <c r="A21" s="5"/>
      <c r="B21" s="8" t="s">
        <v>42</v>
      </c>
      <c r="C21" s="1" t="s">
        <v>3</v>
      </c>
      <c r="D21" s="1" t="s">
        <v>8</v>
      </c>
      <c r="E21" s="7">
        <v>33.21</v>
      </c>
      <c r="F21" s="5">
        <v>29</v>
      </c>
      <c r="G21" s="5"/>
    </row>
    <row r="22" spans="1:7" ht="12.75">
      <c r="A22" s="5"/>
      <c r="B22" s="8" t="s">
        <v>43</v>
      </c>
      <c r="C22" s="1" t="s">
        <v>29</v>
      </c>
      <c r="D22" s="1" t="s">
        <v>7</v>
      </c>
      <c r="E22" s="7">
        <v>33.4</v>
      </c>
      <c r="F22" s="5">
        <v>31</v>
      </c>
      <c r="G22" s="5"/>
    </row>
    <row r="23" spans="1:7" ht="12.75">
      <c r="A23" s="5"/>
      <c r="B23" s="8" t="s">
        <v>42</v>
      </c>
      <c r="C23" s="1" t="s">
        <v>234</v>
      </c>
      <c r="D23" s="1" t="s">
        <v>235</v>
      </c>
      <c r="E23" s="7">
        <v>34.31</v>
      </c>
      <c r="F23" s="5">
        <v>37</v>
      </c>
      <c r="G23" s="5"/>
    </row>
    <row r="24" spans="1:7" ht="12.75">
      <c r="A24" s="5"/>
      <c r="B24" s="8" t="s">
        <v>43</v>
      </c>
      <c r="C24" s="1" t="s">
        <v>275</v>
      </c>
      <c r="D24" s="1" t="s">
        <v>107</v>
      </c>
      <c r="E24" s="7">
        <v>35.35</v>
      </c>
      <c r="F24" s="5">
        <v>40</v>
      </c>
      <c r="G24" s="5"/>
    </row>
    <row r="25" spans="1:7" ht="12.75">
      <c r="A25" s="5"/>
      <c r="B25" s="8"/>
      <c r="C25" s="5"/>
      <c r="D25" s="5"/>
      <c r="E25" s="7"/>
      <c r="F25" s="6">
        <f>SUM(F19:F24)</f>
        <v>156</v>
      </c>
      <c r="G25" s="6">
        <v>3</v>
      </c>
    </row>
    <row r="26" spans="1:7" ht="12.75">
      <c r="A26" s="5"/>
      <c r="B26" s="8"/>
      <c r="C26" s="5"/>
      <c r="D26" s="5"/>
      <c r="E26" s="7"/>
      <c r="F26" s="6"/>
      <c r="G26" s="6"/>
    </row>
    <row r="27" spans="1:7" ht="12.75">
      <c r="A27" s="5" t="s">
        <v>17</v>
      </c>
      <c r="B27" s="8" t="s">
        <v>42</v>
      </c>
      <c r="C27" s="1" t="s">
        <v>230</v>
      </c>
      <c r="D27" s="1" t="s">
        <v>231</v>
      </c>
      <c r="E27" s="7">
        <v>29.3</v>
      </c>
      <c r="F27" s="5">
        <v>4</v>
      </c>
      <c r="G27" s="5"/>
    </row>
    <row r="28" spans="1:7" ht="12.75">
      <c r="A28" s="5"/>
      <c r="B28" s="8"/>
      <c r="C28" s="1" t="s">
        <v>56</v>
      </c>
      <c r="D28" s="1" t="s">
        <v>57</v>
      </c>
      <c r="E28" s="7">
        <v>30.25</v>
      </c>
      <c r="F28" s="5">
        <v>9</v>
      </c>
      <c r="G28" s="5"/>
    </row>
    <row r="29" spans="1:7" ht="12.75">
      <c r="A29" s="5"/>
      <c r="B29" s="8" t="s">
        <v>42</v>
      </c>
      <c r="C29" s="1" t="s">
        <v>116</v>
      </c>
      <c r="D29" s="1" t="s">
        <v>117</v>
      </c>
      <c r="E29" s="7">
        <v>32.08</v>
      </c>
      <c r="F29" s="5">
        <v>24</v>
      </c>
      <c r="G29" s="5"/>
    </row>
    <row r="30" spans="1:7" ht="12.75">
      <c r="A30" s="5"/>
      <c r="B30" s="8" t="s">
        <v>42</v>
      </c>
      <c r="C30" s="1" t="s">
        <v>96</v>
      </c>
      <c r="D30" s="1" t="s">
        <v>5</v>
      </c>
      <c r="E30" s="7">
        <v>33.03</v>
      </c>
      <c r="F30" s="5">
        <v>27</v>
      </c>
      <c r="G30" s="5"/>
    </row>
    <row r="31" spans="1:7" ht="12.75">
      <c r="A31" s="5"/>
      <c r="B31" s="8" t="s">
        <v>42</v>
      </c>
      <c r="C31" s="1" t="s">
        <v>115</v>
      </c>
      <c r="D31" s="1" t="s">
        <v>122</v>
      </c>
      <c r="E31" s="7">
        <v>37.56</v>
      </c>
      <c r="F31" s="5">
        <v>63</v>
      </c>
      <c r="G31" s="5"/>
    </row>
    <row r="32" spans="1:7" ht="12.75">
      <c r="A32" s="5"/>
      <c r="B32" s="8" t="s">
        <v>42</v>
      </c>
      <c r="C32" s="4" t="s">
        <v>276</v>
      </c>
      <c r="D32" s="4" t="s">
        <v>277</v>
      </c>
      <c r="E32" s="7">
        <v>41.54</v>
      </c>
      <c r="F32" s="5">
        <v>88</v>
      </c>
      <c r="G32" s="5"/>
    </row>
    <row r="33" spans="1:7" ht="12.75">
      <c r="A33" s="5"/>
      <c r="B33" s="8"/>
      <c r="C33" s="5"/>
      <c r="D33" s="5"/>
      <c r="E33" s="7"/>
      <c r="F33" s="6">
        <f>SUM(F27:F32)</f>
        <v>215</v>
      </c>
      <c r="G33" s="6">
        <v>4</v>
      </c>
    </row>
    <row r="34" spans="1:7" ht="12.75">
      <c r="A34" s="5"/>
      <c r="B34" s="8"/>
      <c r="C34" s="5"/>
      <c r="D34" s="5"/>
      <c r="E34" s="7"/>
      <c r="F34" s="6"/>
      <c r="G34" s="5"/>
    </row>
    <row r="35" spans="1:7" ht="12.75">
      <c r="A35" s="5" t="s">
        <v>72</v>
      </c>
      <c r="B35" s="8" t="s">
        <v>42</v>
      </c>
      <c r="C35" s="1" t="s">
        <v>101</v>
      </c>
      <c r="D35" s="1" t="s">
        <v>112</v>
      </c>
      <c r="E35" s="7">
        <v>33.22</v>
      </c>
      <c r="F35" s="5">
        <v>30</v>
      </c>
      <c r="G35" s="5"/>
    </row>
    <row r="36" spans="1:7" ht="12.75">
      <c r="A36" s="5"/>
      <c r="B36" s="8" t="s">
        <v>42</v>
      </c>
      <c r="C36" s="1" t="s">
        <v>115</v>
      </c>
      <c r="D36" s="1" t="s">
        <v>278</v>
      </c>
      <c r="E36" s="7">
        <v>34.16</v>
      </c>
      <c r="F36" s="5">
        <v>33</v>
      </c>
      <c r="G36" s="5"/>
    </row>
    <row r="37" spans="1:7" ht="12.75">
      <c r="A37" s="5"/>
      <c r="B37" s="8" t="s">
        <v>43</v>
      </c>
      <c r="C37" s="1" t="s">
        <v>113</v>
      </c>
      <c r="D37" s="1" t="s">
        <v>114</v>
      </c>
      <c r="E37" s="7">
        <v>34.42</v>
      </c>
      <c r="F37" s="5">
        <v>39</v>
      </c>
      <c r="G37" s="5"/>
    </row>
    <row r="38" spans="1:7" ht="12.75">
      <c r="A38" s="5"/>
      <c r="B38" s="8" t="s">
        <v>42</v>
      </c>
      <c r="C38" s="1" t="s">
        <v>238</v>
      </c>
      <c r="D38" s="1" t="s">
        <v>239</v>
      </c>
      <c r="E38" s="7">
        <v>35.53</v>
      </c>
      <c r="F38" s="5">
        <v>43</v>
      </c>
      <c r="G38" s="5"/>
    </row>
    <row r="39" spans="1:7" ht="12.75">
      <c r="A39" s="5"/>
      <c r="B39" s="8" t="s">
        <v>43</v>
      </c>
      <c r="C39" s="4" t="s">
        <v>234</v>
      </c>
      <c r="D39" s="4" t="s">
        <v>279</v>
      </c>
      <c r="E39" s="7">
        <v>35.59</v>
      </c>
      <c r="F39" s="5">
        <v>44</v>
      </c>
      <c r="G39" s="5"/>
    </row>
    <row r="40" spans="1:7" ht="12.75">
      <c r="A40" s="5"/>
      <c r="B40" s="8" t="s">
        <v>43</v>
      </c>
      <c r="C40" s="4" t="s">
        <v>0</v>
      </c>
      <c r="D40" s="4" t="s">
        <v>280</v>
      </c>
      <c r="E40" s="7">
        <v>39.38</v>
      </c>
      <c r="F40" s="5">
        <v>72</v>
      </c>
      <c r="G40" s="5"/>
    </row>
    <row r="41" spans="1:7" ht="12.75">
      <c r="A41" s="5"/>
      <c r="B41" s="8"/>
      <c r="C41" s="5"/>
      <c r="D41" s="5"/>
      <c r="E41" s="7"/>
      <c r="F41" s="6">
        <f>SUM(F35:F40)</f>
        <v>261</v>
      </c>
      <c r="G41" s="6">
        <v>5</v>
      </c>
    </row>
    <row r="42" spans="1:7" ht="12.75">
      <c r="A42" s="5"/>
      <c r="B42" s="8"/>
      <c r="C42" s="5"/>
      <c r="D42" s="5"/>
      <c r="E42" s="7"/>
      <c r="F42" s="6"/>
      <c r="G42" s="6"/>
    </row>
    <row r="43" spans="1:7" ht="12.75">
      <c r="A43" s="5" t="s">
        <v>108</v>
      </c>
      <c r="B43" s="8" t="s">
        <v>43</v>
      </c>
      <c r="C43" s="1" t="s">
        <v>66</v>
      </c>
      <c r="D43" s="1" t="s">
        <v>87</v>
      </c>
      <c r="E43" s="7">
        <v>32.06</v>
      </c>
      <c r="F43" s="12">
        <v>23</v>
      </c>
      <c r="G43" s="6"/>
    </row>
    <row r="44" spans="1:7" ht="12.75">
      <c r="A44" s="5"/>
      <c r="B44" s="8" t="s">
        <v>43</v>
      </c>
      <c r="C44" s="1" t="s">
        <v>123</v>
      </c>
      <c r="D44" s="1" t="s">
        <v>124</v>
      </c>
      <c r="E44" s="7">
        <v>33.16</v>
      </c>
      <c r="F44" s="12">
        <v>28</v>
      </c>
      <c r="G44" s="6"/>
    </row>
    <row r="45" spans="1:7" ht="12.75">
      <c r="A45" s="5"/>
      <c r="B45" s="8" t="s">
        <v>42</v>
      </c>
      <c r="C45" s="1" t="s">
        <v>28</v>
      </c>
      <c r="D45" s="1" t="s">
        <v>30</v>
      </c>
      <c r="E45" s="7">
        <v>35.44</v>
      </c>
      <c r="F45" s="12">
        <v>42</v>
      </c>
      <c r="G45" s="6"/>
    </row>
    <row r="46" spans="1:7" ht="12.75">
      <c r="A46" s="5"/>
      <c r="B46" s="8" t="s">
        <v>42</v>
      </c>
      <c r="C46" s="1" t="s">
        <v>2</v>
      </c>
      <c r="D46" s="1" t="s">
        <v>281</v>
      </c>
      <c r="E46" s="7">
        <v>36.04</v>
      </c>
      <c r="F46" s="12">
        <v>45</v>
      </c>
      <c r="G46" s="6"/>
    </row>
    <row r="47" spans="1:7" ht="12.75">
      <c r="A47" s="5"/>
      <c r="B47" s="8" t="s">
        <v>42</v>
      </c>
      <c r="C47" s="1" t="s">
        <v>110</v>
      </c>
      <c r="D47" s="1" t="s">
        <v>181</v>
      </c>
      <c r="E47" s="7">
        <v>36.11</v>
      </c>
      <c r="F47" s="12">
        <v>46</v>
      </c>
      <c r="G47" s="6"/>
    </row>
    <row r="48" spans="1:7" ht="12.75">
      <c r="A48" s="5"/>
      <c r="B48" s="8" t="s">
        <v>42</v>
      </c>
      <c r="C48" s="4" t="s">
        <v>115</v>
      </c>
      <c r="D48" s="4" t="s">
        <v>230</v>
      </c>
      <c r="E48" s="7">
        <v>45.03</v>
      </c>
      <c r="F48" s="12">
        <v>102</v>
      </c>
      <c r="G48" s="6"/>
    </row>
    <row r="49" spans="1:7" ht="12.75">
      <c r="A49" s="5"/>
      <c r="B49" s="8"/>
      <c r="C49" s="5"/>
      <c r="D49" s="5"/>
      <c r="E49" s="7"/>
      <c r="F49" s="6">
        <f>SUM(F43:F48)</f>
        <v>286</v>
      </c>
      <c r="G49" s="6">
        <v>6</v>
      </c>
    </row>
    <row r="50" spans="1:7" ht="12.75">
      <c r="A50" s="5"/>
      <c r="B50" s="8"/>
      <c r="C50" s="5"/>
      <c r="D50" s="5"/>
      <c r="E50" s="7"/>
      <c r="F50" s="6"/>
      <c r="G50" s="6"/>
    </row>
    <row r="51" spans="1:7" ht="12.75">
      <c r="A51" s="5" t="s">
        <v>18</v>
      </c>
      <c r="B51" s="8" t="s">
        <v>42</v>
      </c>
      <c r="C51" s="4" t="s">
        <v>182</v>
      </c>
      <c r="D51" s="3" t="s">
        <v>187</v>
      </c>
      <c r="E51" s="7">
        <v>37.05</v>
      </c>
      <c r="F51" s="12">
        <v>56</v>
      </c>
      <c r="G51" s="6"/>
    </row>
    <row r="52" spans="1:7" ht="12.75">
      <c r="A52" s="5"/>
      <c r="B52" s="8" t="s">
        <v>42</v>
      </c>
      <c r="C52" s="4" t="s">
        <v>16</v>
      </c>
      <c r="D52" s="3" t="s">
        <v>71</v>
      </c>
      <c r="E52" s="7">
        <v>37.19</v>
      </c>
      <c r="F52" s="12">
        <v>58</v>
      </c>
      <c r="G52" s="6"/>
    </row>
    <row r="53" spans="1:7" ht="12.75">
      <c r="A53" s="5"/>
      <c r="B53" s="8" t="s">
        <v>42</v>
      </c>
      <c r="C53" s="5" t="s">
        <v>194</v>
      </c>
      <c r="D53" s="5" t="s">
        <v>195</v>
      </c>
      <c r="E53" s="7">
        <v>39.04</v>
      </c>
      <c r="F53" s="12">
        <v>69</v>
      </c>
      <c r="G53" s="6"/>
    </row>
    <row r="54" spans="1:7" ht="12.75">
      <c r="A54" s="5"/>
      <c r="B54" s="8" t="s">
        <v>42</v>
      </c>
      <c r="C54" s="5" t="s">
        <v>96</v>
      </c>
      <c r="D54" s="5" t="s">
        <v>190</v>
      </c>
      <c r="E54" s="7">
        <v>39.34</v>
      </c>
      <c r="F54" s="12">
        <v>71</v>
      </c>
      <c r="G54" s="6"/>
    </row>
    <row r="55" spans="1:7" ht="12.75">
      <c r="A55" s="5"/>
      <c r="B55" s="8" t="s">
        <v>42</v>
      </c>
      <c r="C55" s="5" t="s">
        <v>101</v>
      </c>
      <c r="D55" s="5" t="s">
        <v>189</v>
      </c>
      <c r="E55" s="7">
        <v>40.12</v>
      </c>
      <c r="F55" s="12">
        <v>74</v>
      </c>
      <c r="G55" s="6"/>
    </row>
    <row r="56" spans="1:7" ht="12.75">
      <c r="A56" s="5"/>
      <c r="B56" s="8" t="s">
        <v>43</v>
      </c>
      <c r="C56" s="5" t="s">
        <v>62</v>
      </c>
      <c r="D56" s="5" t="s">
        <v>282</v>
      </c>
      <c r="E56" s="7">
        <v>40.35</v>
      </c>
      <c r="F56" s="12">
        <v>79</v>
      </c>
      <c r="G56" s="6"/>
    </row>
    <row r="57" spans="1:7" ht="12.75">
      <c r="A57" s="5"/>
      <c r="B57" s="8"/>
      <c r="C57" s="5"/>
      <c r="D57" s="5"/>
      <c r="E57" s="7"/>
      <c r="F57" s="6">
        <f>SUM(F51:F56)</f>
        <v>407</v>
      </c>
      <c r="G57" s="6">
        <v>7</v>
      </c>
    </row>
    <row r="58" spans="1:7" ht="12.75">
      <c r="A58" s="5"/>
      <c r="B58" s="8"/>
      <c r="C58" s="5"/>
      <c r="D58" s="5"/>
      <c r="E58" s="7"/>
      <c r="F58" s="6"/>
      <c r="G58" s="5"/>
    </row>
    <row r="59" spans="1:7" ht="12.75">
      <c r="A59" s="5" t="s">
        <v>73</v>
      </c>
      <c r="B59" s="8" t="s">
        <v>42</v>
      </c>
      <c r="C59" s="1" t="s">
        <v>136</v>
      </c>
      <c r="D59" s="1" t="s">
        <v>95</v>
      </c>
      <c r="E59" s="2">
        <v>35.24</v>
      </c>
      <c r="F59" s="1">
        <v>5</v>
      </c>
      <c r="G59" s="5"/>
    </row>
    <row r="60" spans="1:7" ht="12.75">
      <c r="A60" s="5"/>
      <c r="B60" s="8" t="s">
        <v>43</v>
      </c>
      <c r="C60" s="4" t="s">
        <v>283</v>
      </c>
      <c r="D60" s="3" t="s">
        <v>284</v>
      </c>
      <c r="E60" s="2">
        <v>36.59</v>
      </c>
      <c r="F60" s="1">
        <v>10</v>
      </c>
      <c r="G60" s="5"/>
    </row>
    <row r="61" spans="1:7" ht="12.75">
      <c r="A61" s="5"/>
      <c r="B61" s="8" t="s">
        <v>43</v>
      </c>
      <c r="C61" s="1" t="s">
        <v>139</v>
      </c>
      <c r="D61" s="1" t="s">
        <v>140</v>
      </c>
      <c r="E61" s="2">
        <v>37.41</v>
      </c>
      <c r="F61" s="1">
        <v>13</v>
      </c>
      <c r="G61" s="5"/>
    </row>
    <row r="62" spans="1:7" ht="12.75">
      <c r="A62" s="5"/>
      <c r="B62" s="8" t="s">
        <v>42</v>
      </c>
      <c r="C62" s="1" t="s">
        <v>285</v>
      </c>
      <c r="D62" s="1" t="s">
        <v>286</v>
      </c>
      <c r="E62" s="7">
        <v>39.11</v>
      </c>
      <c r="F62" s="5">
        <v>16</v>
      </c>
      <c r="G62" s="5"/>
    </row>
    <row r="63" spans="1:7" ht="12.75">
      <c r="A63" s="5"/>
      <c r="B63" s="8"/>
      <c r="C63" s="5"/>
      <c r="D63" s="5"/>
      <c r="E63" s="7"/>
      <c r="F63" s="6">
        <f>SUM(F59:F62)</f>
        <v>44</v>
      </c>
      <c r="G63" s="6">
        <v>1</v>
      </c>
    </row>
    <row r="64" spans="1:7" ht="12.75">
      <c r="A64" s="5"/>
      <c r="B64" s="8"/>
      <c r="C64" s="5"/>
      <c r="D64" s="5"/>
      <c r="E64" s="7"/>
      <c r="F64" s="6"/>
      <c r="G64" s="6"/>
    </row>
    <row r="65" spans="1:7" ht="12.75">
      <c r="A65" s="12" t="s">
        <v>49</v>
      </c>
      <c r="B65" s="13" t="s">
        <v>42</v>
      </c>
      <c r="C65" s="4" t="s">
        <v>79</v>
      </c>
      <c r="D65" s="4" t="s">
        <v>287</v>
      </c>
      <c r="E65" s="14">
        <v>36.42</v>
      </c>
      <c r="F65" s="5">
        <v>9</v>
      </c>
      <c r="G65" s="5"/>
    </row>
    <row r="66" spans="2:7" ht="12.75">
      <c r="B66" s="13" t="s">
        <v>42</v>
      </c>
      <c r="C66" s="4" t="s">
        <v>288</v>
      </c>
      <c r="D66" s="4" t="s">
        <v>289</v>
      </c>
      <c r="E66" s="14">
        <v>40.53</v>
      </c>
      <c r="F66" s="5">
        <v>23</v>
      </c>
      <c r="G66" s="5"/>
    </row>
    <row r="67" spans="1:7" ht="12.75">
      <c r="A67" s="5"/>
      <c r="B67" s="13" t="s">
        <v>42</v>
      </c>
      <c r="C67" s="4" t="s">
        <v>290</v>
      </c>
      <c r="D67" s="4" t="s">
        <v>291</v>
      </c>
      <c r="E67" s="14">
        <v>41.2</v>
      </c>
      <c r="F67" s="5">
        <v>25</v>
      </c>
      <c r="G67" s="5"/>
    </row>
    <row r="68" spans="1:7" ht="12.75">
      <c r="A68" s="5"/>
      <c r="B68" s="13" t="s">
        <v>42</v>
      </c>
      <c r="C68" s="3" t="s">
        <v>292</v>
      </c>
      <c r="D68" s="3" t="s">
        <v>293</v>
      </c>
      <c r="E68" s="14">
        <v>41.27</v>
      </c>
      <c r="F68" s="5">
        <v>27</v>
      </c>
      <c r="G68" s="5"/>
    </row>
    <row r="69" spans="1:7" ht="12.75">
      <c r="A69" s="5"/>
      <c r="B69" s="5"/>
      <c r="C69" s="5"/>
      <c r="D69" s="5"/>
      <c r="E69" s="7"/>
      <c r="F69" s="6">
        <f>SUM(F65:F68)</f>
        <v>84</v>
      </c>
      <c r="G69" s="6">
        <v>2</v>
      </c>
    </row>
    <row r="70" spans="1:7" ht="12.75">
      <c r="A70" s="5"/>
      <c r="B70" s="5"/>
      <c r="C70" s="5"/>
      <c r="D70" s="5"/>
      <c r="E70" s="7"/>
      <c r="F70" s="6"/>
      <c r="G70" s="6"/>
    </row>
    <row r="71" spans="1:7" ht="12.75">
      <c r="A71" s="5" t="s">
        <v>20</v>
      </c>
      <c r="B71" s="8" t="s">
        <v>42</v>
      </c>
      <c r="C71" s="3" t="s">
        <v>258</v>
      </c>
      <c r="D71" s="3" t="s">
        <v>10</v>
      </c>
      <c r="E71" s="7">
        <v>39.19</v>
      </c>
      <c r="F71" s="5">
        <v>17</v>
      </c>
      <c r="G71" s="5"/>
    </row>
    <row r="72" spans="2:7" ht="12.75">
      <c r="B72" s="8" t="s">
        <v>42</v>
      </c>
      <c r="C72" s="3" t="s">
        <v>146</v>
      </c>
      <c r="D72" s="3" t="s">
        <v>5</v>
      </c>
      <c r="E72" s="7">
        <v>41.05</v>
      </c>
      <c r="F72" s="5">
        <v>24</v>
      </c>
      <c r="G72" s="5"/>
    </row>
    <row r="73" spans="1:7" ht="12.75">
      <c r="A73" s="5"/>
      <c r="B73" s="8" t="s">
        <v>42</v>
      </c>
      <c r="C73" s="4" t="s">
        <v>25</v>
      </c>
      <c r="D73" s="4" t="s">
        <v>26</v>
      </c>
      <c r="E73" s="7">
        <v>42.37</v>
      </c>
      <c r="F73" s="5">
        <v>34</v>
      </c>
      <c r="G73" s="5"/>
    </row>
    <row r="74" spans="1:7" ht="12.75">
      <c r="A74" s="5"/>
      <c r="B74" s="8" t="s">
        <v>42</v>
      </c>
      <c r="C74" s="4" t="s">
        <v>147</v>
      </c>
      <c r="D74" s="4" t="s">
        <v>148</v>
      </c>
      <c r="E74" s="7">
        <v>42.47</v>
      </c>
      <c r="F74" s="5">
        <v>35</v>
      </c>
      <c r="G74" s="5"/>
    </row>
    <row r="75" spans="1:7" ht="12.75">
      <c r="A75" s="5"/>
      <c r="B75" s="5"/>
      <c r="C75" s="5"/>
      <c r="D75" s="5"/>
      <c r="E75" s="7"/>
      <c r="F75" s="6">
        <f>SUM(F71:F74)</f>
        <v>110</v>
      </c>
      <c r="G75" s="6">
        <v>3</v>
      </c>
    </row>
    <row r="76" spans="1:7" ht="12.75">
      <c r="A76" s="5"/>
      <c r="B76" s="5"/>
      <c r="C76" s="5"/>
      <c r="D76" s="5"/>
      <c r="E76" s="7"/>
      <c r="F76" s="6"/>
      <c r="G76" s="6"/>
    </row>
    <row r="77" spans="1:7" ht="12.75">
      <c r="A77" s="12" t="s">
        <v>149</v>
      </c>
      <c r="B77" s="13" t="s">
        <v>43</v>
      </c>
      <c r="C77" s="3" t="s">
        <v>203</v>
      </c>
      <c r="D77" s="3" t="s">
        <v>202</v>
      </c>
      <c r="E77" s="7">
        <v>35.1</v>
      </c>
      <c r="F77" s="5">
        <v>4</v>
      </c>
      <c r="G77" s="5"/>
    </row>
    <row r="78" spans="1:7" ht="12.75">
      <c r="A78" s="5"/>
      <c r="B78" s="8" t="s">
        <v>42</v>
      </c>
      <c r="C78" s="4" t="s">
        <v>52</v>
      </c>
      <c r="D78" s="4" t="s">
        <v>53</v>
      </c>
      <c r="E78" s="7">
        <v>40.28</v>
      </c>
      <c r="F78" s="5">
        <v>21</v>
      </c>
      <c r="G78" s="5"/>
    </row>
    <row r="79" spans="1:7" ht="12.75">
      <c r="A79" s="5"/>
      <c r="B79" s="13"/>
      <c r="C79" s="3" t="s">
        <v>200</v>
      </c>
      <c r="D79" s="3" t="s">
        <v>201</v>
      </c>
      <c r="E79" s="7">
        <v>43.1</v>
      </c>
      <c r="F79" s="5">
        <v>36</v>
      </c>
      <c r="G79" s="5"/>
    </row>
    <row r="80" spans="1:7" ht="12.75">
      <c r="A80" s="5"/>
      <c r="B80" s="13" t="s">
        <v>42</v>
      </c>
      <c r="C80" s="3" t="s">
        <v>294</v>
      </c>
      <c r="D80" s="3" t="s">
        <v>295</v>
      </c>
      <c r="E80" s="7">
        <v>46.27</v>
      </c>
      <c r="F80" s="5">
        <v>58</v>
      </c>
      <c r="G80" s="5"/>
    </row>
    <row r="81" spans="1:7" ht="12.75">
      <c r="A81" s="5"/>
      <c r="B81" s="5"/>
      <c r="C81" s="5"/>
      <c r="D81" s="5"/>
      <c r="E81" s="7"/>
      <c r="F81" s="6">
        <f>SUM(F77:F80)</f>
        <v>119</v>
      </c>
      <c r="G81" s="6">
        <v>4</v>
      </c>
    </row>
    <row r="82" spans="1:7" ht="12.75">
      <c r="A82" s="5"/>
      <c r="B82" s="5"/>
      <c r="C82" s="5"/>
      <c r="D82" s="5"/>
      <c r="E82" s="7"/>
      <c r="F82" s="6"/>
      <c r="G82" s="6"/>
    </row>
    <row r="83" spans="1:7" ht="12.75">
      <c r="A83" s="5" t="s">
        <v>81</v>
      </c>
      <c r="B83" s="5"/>
      <c r="C83" s="5" t="s">
        <v>254</v>
      </c>
      <c r="D83" s="5" t="s">
        <v>255</v>
      </c>
      <c r="E83" s="7">
        <v>37.27</v>
      </c>
      <c r="F83" s="6">
        <v>12</v>
      </c>
      <c r="G83" s="6"/>
    </row>
    <row r="84" spans="1:7" ht="12.75">
      <c r="A84" s="5"/>
      <c r="B84" s="5"/>
      <c r="C84" s="5" t="s">
        <v>204</v>
      </c>
      <c r="D84" s="5" t="s">
        <v>296</v>
      </c>
      <c r="E84" s="7">
        <v>41.49</v>
      </c>
      <c r="F84" s="6">
        <v>29</v>
      </c>
      <c r="G84" s="6"/>
    </row>
    <row r="85" spans="1:7" ht="12.75">
      <c r="A85" s="5"/>
      <c r="B85" s="5" t="s">
        <v>42</v>
      </c>
      <c r="C85" s="5" t="s">
        <v>216</v>
      </c>
      <c r="D85" s="5" t="s">
        <v>217</v>
      </c>
      <c r="E85" s="7">
        <v>43.42</v>
      </c>
      <c r="F85" s="6">
        <v>40</v>
      </c>
      <c r="G85" s="6"/>
    </row>
    <row r="86" spans="1:7" ht="12.75">
      <c r="A86" s="5"/>
      <c r="B86" s="5" t="s">
        <v>42</v>
      </c>
      <c r="C86" s="5" t="s">
        <v>158</v>
      </c>
      <c r="D86" s="5" t="s">
        <v>297</v>
      </c>
      <c r="E86" s="7">
        <v>47.15</v>
      </c>
      <c r="F86" s="6">
        <v>62</v>
      </c>
      <c r="G86" s="6"/>
    </row>
    <row r="87" spans="1:7" ht="12.75">
      <c r="A87" s="5"/>
      <c r="B87" s="5"/>
      <c r="C87" s="5"/>
      <c r="D87" s="5"/>
      <c r="E87" s="7"/>
      <c r="F87" s="6">
        <f>SUM(F83:F86)</f>
        <v>143</v>
      </c>
      <c r="G87" s="6">
        <v>5</v>
      </c>
    </row>
    <row r="88" spans="1:7" ht="12.75">
      <c r="A88" s="5"/>
      <c r="B88" s="5"/>
      <c r="C88" s="5"/>
      <c r="D88" s="5"/>
      <c r="E88" s="7"/>
      <c r="F88" s="6"/>
      <c r="G88" s="6"/>
    </row>
    <row r="89" spans="1:7" ht="12.75">
      <c r="A89" s="12" t="s">
        <v>21</v>
      </c>
      <c r="B89" s="13" t="s">
        <v>43</v>
      </c>
      <c r="C89" s="3" t="s">
        <v>298</v>
      </c>
      <c r="D89" s="3" t="s">
        <v>299</v>
      </c>
      <c r="E89" s="7">
        <v>42.08</v>
      </c>
      <c r="F89" s="5">
        <v>31</v>
      </c>
      <c r="G89" s="5"/>
    </row>
    <row r="90" spans="2:7" ht="12.75">
      <c r="B90" s="8" t="s">
        <v>42</v>
      </c>
      <c r="C90" s="4" t="s">
        <v>300</v>
      </c>
      <c r="D90" s="4" t="s">
        <v>301</v>
      </c>
      <c r="E90" s="7">
        <v>43.58</v>
      </c>
      <c r="F90" s="5">
        <v>44</v>
      </c>
      <c r="G90" s="5"/>
    </row>
    <row r="91" spans="1:7" ht="12.75">
      <c r="A91" s="5"/>
      <c r="B91" s="13" t="s">
        <v>42</v>
      </c>
      <c r="C91" s="4" t="s">
        <v>79</v>
      </c>
      <c r="D91" s="4" t="s">
        <v>80</v>
      </c>
      <c r="E91" s="14">
        <v>48.19</v>
      </c>
      <c r="F91" s="5">
        <v>70</v>
      </c>
      <c r="G91" s="5"/>
    </row>
    <row r="92" spans="1:7" ht="12.75">
      <c r="A92" s="5"/>
      <c r="B92" s="13" t="s">
        <v>42</v>
      </c>
      <c r="C92" s="3" t="s">
        <v>207</v>
      </c>
      <c r="D92" s="3" t="s">
        <v>208</v>
      </c>
      <c r="E92" s="14">
        <v>52.22</v>
      </c>
      <c r="F92" s="5">
        <v>78</v>
      </c>
      <c r="G92" s="5"/>
    </row>
    <row r="93" spans="1:7" ht="12.75">
      <c r="A93" s="5"/>
      <c r="B93" s="5"/>
      <c r="C93" s="5"/>
      <c r="D93" s="5"/>
      <c r="E93" s="7"/>
      <c r="F93" s="6">
        <f>SUM(F89:F92)</f>
        <v>223</v>
      </c>
      <c r="G93" s="6">
        <v>6</v>
      </c>
    </row>
    <row r="94" spans="1:7" ht="12.75">
      <c r="A94" s="5"/>
      <c r="B94" s="8"/>
      <c r="C94" s="5"/>
      <c r="D94" s="5"/>
      <c r="E94" s="7"/>
      <c r="F94" s="6"/>
      <c r="G94" s="6"/>
    </row>
    <row r="95" spans="1:7" ht="12.75">
      <c r="A95" s="12" t="s">
        <v>22</v>
      </c>
      <c r="B95" s="13" t="s">
        <v>42</v>
      </c>
      <c r="C95" s="4" t="s">
        <v>302</v>
      </c>
      <c r="D95" s="4" t="s">
        <v>303</v>
      </c>
      <c r="E95" s="14">
        <v>46.47</v>
      </c>
      <c r="F95" s="5">
        <v>61</v>
      </c>
      <c r="G95" s="5"/>
    </row>
    <row r="96" spans="2:7" ht="12.75">
      <c r="B96" s="13" t="s">
        <v>43</v>
      </c>
      <c r="C96" s="4" t="s">
        <v>50</v>
      </c>
      <c r="D96" s="4" t="s">
        <v>51</v>
      </c>
      <c r="E96" s="14" t="s">
        <v>43</v>
      </c>
      <c r="F96" s="5">
        <v>85</v>
      </c>
      <c r="G96" s="5"/>
    </row>
    <row r="97" spans="1:7" ht="12.75">
      <c r="A97" s="5"/>
      <c r="B97" s="13" t="s">
        <v>43</v>
      </c>
      <c r="C97" s="4" t="s">
        <v>50</v>
      </c>
      <c r="D97" s="4" t="s">
        <v>51</v>
      </c>
      <c r="E97" s="14" t="s">
        <v>43</v>
      </c>
      <c r="F97" s="5">
        <v>86</v>
      </c>
      <c r="G97" s="5"/>
    </row>
    <row r="98" spans="1:7" ht="12.75">
      <c r="A98" s="5"/>
      <c r="B98" s="13" t="s">
        <v>43</v>
      </c>
      <c r="C98" s="3" t="s">
        <v>50</v>
      </c>
      <c r="D98" s="3" t="s">
        <v>51</v>
      </c>
      <c r="E98" s="14" t="s">
        <v>43</v>
      </c>
      <c r="F98" s="5">
        <v>87</v>
      </c>
      <c r="G98" s="5"/>
    </row>
    <row r="99" spans="1:7" ht="12.75">
      <c r="A99" s="5"/>
      <c r="B99" s="5"/>
      <c r="C99" s="5"/>
      <c r="D99" s="5"/>
      <c r="E99" s="7"/>
      <c r="F99" s="6">
        <f>SUM(F95:F98)</f>
        <v>319</v>
      </c>
      <c r="G99" s="6">
        <v>7</v>
      </c>
    </row>
    <row r="100" spans="1:7" ht="12.75">
      <c r="A100" s="5"/>
      <c r="B100" s="5"/>
      <c r="C100" s="5"/>
      <c r="D100" s="5"/>
      <c r="E100" s="7"/>
      <c r="F100" s="6"/>
      <c r="G100" s="6"/>
    </row>
    <row r="101" spans="1:7" ht="12.75">
      <c r="A101" s="5"/>
      <c r="B101" s="8"/>
      <c r="C101" s="5"/>
      <c r="D101" s="5"/>
      <c r="E101" s="7"/>
      <c r="F101" s="6"/>
      <c r="G101" s="6"/>
    </row>
    <row r="102" ht="12.75">
      <c r="A102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SallyandMartin</cp:lastModifiedBy>
  <cp:lastPrinted>2008-07-03T20:19:44Z</cp:lastPrinted>
  <dcterms:created xsi:type="dcterms:W3CDTF">2007-10-05T16:08:47Z</dcterms:created>
  <dcterms:modified xsi:type="dcterms:W3CDTF">2011-08-11T11:00:27Z</dcterms:modified>
  <cp:category/>
  <cp:version/>
  <cp:contentType/>
  <cp:contentStatus/>
</cp:coreProperties>
</file>